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autoCompressPictures="0"/>
  <bookViews>
    <workbookView xWindow="360" yWindow="60" windowWidth="23940" windowHeight="15480" tabRatio="737" activeTab="8"/>
  </bookViews>
  <sheets>
    <sheet name="révisions" sheetId="1" r:id="rId1"/>
    <sheet name="réf. relatives et absolues" sheetId="2" r:id="rId2"/>
    <sheet name="stat" sheetId="3" r:id="rId3"/>
    <sheet name="math" sheetId="4" r:id="rId4"/>
    <sheet name="math (2)" sheetId="13" r:id="rId5"/>
    <sheet name="date-heure" sheetId="5" r:id="rId6"/>
    <sheet name="logique" sheetId="10" r:id="rId7"/>
    <sheet name="les filtres" sheetId="14" r:id="rId8"/>
    <sheet name="les graphiques" sheetId="16" r:id="rId9"/>
  </sheets>
  <externalReferences>
    <externalReference r:id="rId10"/>
    <externalReference r:id="rId11"/>
    <externalReference r:id="rId12"/>
    <externalReference r:id="rId13"/>
  </externalReferences>
  <definedNames>
    <definedName name="__IntlFixup" hidden="1">TRUE</definedName>
    <definedName name="_xlnm._FilterDatabase" localSheetId="7" hidden="1">'les filtres'!$A$11:$E$35</definedName>
    <definedName name="_xlnm._FilterDatabase" hidden="1">[1]Stat.!#REF!</definedName>
    <definedName name="AccessDatabase" hidden="1">#N/A</definedName>
    <definedName name="ACwvu.CapersView." hidden="1">[2]MASTER!#REF!</definedName>
    <definedName name="ACwvu.Japan_Capers_Ed_Pub." hidden="1">'[3]THREE VARIABLES'!$N$1:$V$165</definedName>
    <definedName name="ACwvu.KJP_CC." hidden="1">'[3]THREE VARIABLES'!$N$4:$U$165</definedName>
    <definedName name="Cwvu.CapersView." hidden="1">[2]MASTER!#REF!</definedName>
    <definedName name="Cwvu.Japan_Capers_Ed_Pub." hidden="1">[2]MASTER!#REF!</definedName>
    <definedName name="Cwvu.KJP_CC." hidden="1">[2]MASTER!#REF!,[2]MASTER!#REF!,[2]MASTER!#REF!,[2]MASTER!#REF!,[2]MASTER!#REF!,[2]MASTER!#REF!,[2]MASTER!#REF!,[2]MASTER!#REF!,[2]MASTER!#REF!,[2]MASTER!#REF!,[2]MASTER!#REF!,[2]MASTER!#REF!,[2]MASTER!#REF!,[2]MASTER!#REF!,[2]MASTER!#REF!,[2]MASTER!#REF!,[2]MASTER!#REF!,[2]MASTER!#REF!,[2]MASTER!#REF!,[2]MASTER!#REF!</definedName>
    <definedName name="filtre" hidden="1">[4]Stat.!#REF!</definedName>
    <definedName name="HTML_CodePage" hidden="1">1252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Rwvu.CapersView." hidden="1">'[3]THREE VARIABLES'!$A$1:$M$65536</definedName>
    <definedName name="Rwvu.Japan_Capers_Ed_Pub." hidden="1">'[3]THREE VARIABLES'!$A$1:$M$65536</definedName>
    <definedName name="Rwvu.KJP_CC." hidden="1">'[3]THREE VARIABLES'!$A$1:$M$65536</definedName>
    <definedName name="s" hidden="1">{#N/A,#N/A,FALSE,"PRJCTED QTRLY QTY's"}</definedName>
    <definedName name="Swvu.CapersView." hidden="1">[2]MASTER!#REF!</definedName>
    <definedName name="Swvu.Japan_Capers_Ed_Pub." hidden="1">'[3]THREE VARIABLES'!$N$1:$V$165</definedName>
    <definedName name="Swvu.KJP_CC." hidden="1">'[3]THREE VARIABLES'!$N$4:$U$165</definedName>
    <definedName name="wrn.CapersPlotter." hidden="1">{#N/A,#N/A,FALSE,"DI 2 YEAR MASTER SCHEDULE"}</definedName>
    <definedName name="wrn.Edutainment._.Priority._.List." hidden="1">{#N/A,#N/A,FALSE,"DI 2 YEAR MASTER SCHEDULE"}</definedName>
    <definedName name="wrn.Japan_Capers_Ed._.Pub." hidden="1">{"Japan_Capers_Ed_Pub",#N/A,FALSE,"DI 2 YEAR MASTER SCHEDULE"}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Z_9A428CE1_B4D9_11D0_A8AA_0000C071AEE7_.wvu.Cols" hidden="1">[2]MASTER!$A$1:$Q$65536,[2]MASTER!$Y$1:$Z$65536</definedName>
    <definedName name="Z_9A428CE1_B4D9_11D0_A8AA_0000C071AEE7_.wvu.PrintArea" hidden="1">'[3]THREE VARIABLES'!$N$4:$S$5</definedName>
    <definedName name="Z_9A428CE1_B4D9_11D0_A8AA_0000C071AEE7_.wvu.Rows" hidden="1">[2]MASTER!#REF!,[2]MASTER!#REF!,[2]MASTER!#REF!,[2]MASTER!#REF!,[2]MASTER!#REF!,[2]MASTER!#REF!,[2]MASTER!#REF!,[2]MASTER!$A$98:$IV$272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2" l="1"/>
  <c r="B9" i="2"/>
</calcChain>
</file>

<file path=xl/sharedStrings.xml><?xml version="1.0" encoding="utf-8"?>
<sst xmlns="http://schemas.openxmlformats.org/spreadsheetml/2006/main" count="424" uniqueCount="175">
  <si>
    <t>Ecrire une formule</t>
  </si>
  <si>
    <t>Addition</t>
  </si>
  <si>
    <t>+</t>
  </si>
  <si>
    <t>Soustraction</t>
  </si>
  <si>
    <t>-</t>
  </si>
  <si>
    <t>Muliplication</t>
  </si>
  <si>
    <t>*</t>
  </si>
  <si>
    <t>Division</t>
  </si>
  <si>
    <t>/</t>
  </si>
  <si>
    <t>La somme automatique</t>
  </si>
  <si>
    <t>Titi</t>
  </si>
  <si>
    <t>Toto</t>
  </si>
  <si>
    <t>Tutu</t>
  </si>
  <si>
    <t>Somme de Titi</t>
  </si>
  <si>
    <t>Somme totale</t>
  </si>
  <si>
    <t>Les piorités</t>
  </si>
  <si>
    <t>1er</t>
  </si>
  <si>
    <t>()</t>
  </si>
  <si>
    <t>2ème</t>
  </si>
  <si>
    <t>* et /</t>
  </si>
  <si>
    <t>3ème</t>
  </si>
  <si>
    <t>+ et -</t>
  </si>
  <si>
    <t>Recopier les formules</t>
  </si>
  <si>
    <t>Les références relatives</t>
  </si>
  <si>
    <t>Sem 1</t>
  </si>
  <si>
    <t>Sem 2</t>
  </si>
  <si>
    <t>Sem 3</t>
  </si>
  <si>
    <t>Sem 4</t>
  </si>
  <si>
    <t>Moyenne</t>
  </si>
  <si>
    <t>Les références absolues</t>
  </si>
  <si>
    <t>Prix unitaire</t>
  </si>
  <si>
    <t>Quantité</t>
  </si>
  <si>
    <t>Montant</t>
  </si>
  <si>
    <t>Rabais</t>
  </si>
  <si>
    <t>Montant à payer</t>
  </si>
  <si>
    <t>Taux TVA</t>
  </si>
  <si>
    <t>Montant HT</t>
  </si>
  <si>
    <t>Montant TTC</t>
  </si>
  <si>
    <t>Les comptages</t>
  </si>
  <si>
    <t>Les faciles</t>
  </si>
  <si>
    <t>Minimum</t>
  </si>
  <si>
    <t>Maximum</t>
  </si>
  <si>
    <t>Nb de cellules non vides</t>
  </si>
  <si>
    <t>Nb de cellules numériques</t>
  </si>
  <si>
    <t>Nb de cellules vides</t>
  </si>
  <si>
    <t>Nb de cellules qui ont une X</t>
  </si>
  <si>
    <t>x</t>
  </si>
  <si>
    <t>Arrondi inférieur à 5ct</t>
  </si>
  <si>
    <t>Arrondi inférieur au franc</t>
  </si>
  <si>
    <t>Arrondi supérieur à 5ct</t>
  </si>
  <si>
    <t>Arrondi financier à 5ct</t>
  </si>
  <si>
    <t>Mois</t>
  </si>
  <si>
    <t>Date du jour</t>
  </si>
  <si>
    <t>Date</t>
  </si>
  <si>
    <t>Année</t>
  </si>
  <si>
    <t>Jour</t>
  </si>
  <si>
    <t>Prime</t>
  </si>
  <si>
    <t>Commentaire</t>
  </si>
  <si>
    <t>oui</t>
  </si>
  <si>
    <t>non</t>
  </si>
  <si>
    <t>Abonné</t>
  </si>
  <si>
    <t>Arrondi inférieur à 2 décimales</t>
  </si>
  <si>
    <r>
      <t>la fonction</t>
    </r>
    <r>
      <rPr>
        <b/>
        <sz val="10"/>
        <color indexed="63"/>
        <rFont val="Arial"/>
        <family val="2"/>
      </rPr>
      <t xml:space="preserve"> ARRONDI.SUP</t>
    </r>
    <r>
      <rPr>
        <sz val="10"/>
        <color indexed="63"/>
        <rFont val="Arial"/>
        <family val="2"/>
      </rPr>
      <t xml:space="preserve"> arrondit vers le haut (en s’éloignant de zéro)</t>
    </r>
  </si>
  <si>
    <t>Somme de Titi et Tutu</t>
  </si>
  <si>
    <t>NB.VIDE</t>
  </si>
  <si>
    <t>NB</t>
  </si>
  <si>
    <t>NBVAL</t>
  </si>
  <si>
    <t>NB.SI</t>
  </si>
  <si>
    <t>Salaire</t>
  </si>
  <si>
    <t>Salaire + prime</t>
  </si>
  <si>
    <t>Exercice 1</t>
  </si>
  <si>
    <t>Exercice 2</t>
  </si>
  <si>
    <t>Exercice 3</t>
  </si>
  <si>
    <t>Exercice 4</t>
  </si>
  <si>
    <t>la consigne</t>
  </si>
  <si>
    <t>nom de la fonction</t>
  </si>
  <si>
    <t>les données</t>
  </si>
  <si>
    <t>Somme</t>
  </si>
  <si>
    <t>Résultats</t>
  </si>
  <si>
    <t>PATRICK</t>
  </si>
  <si>
    <t>DAVID</t>
  </si>
  <si>
    <t>AUDREY</t>
  </si>
  <si>
    <t>en cours d'embauche</t>
  </si>
  <si>
    <t>SYLVIE</t>
  </si>
  <si>
    <t>BRUNO</t>
  </si>
  <si>
    <t>VAHIMITI</t>
  </si>
  <si>
    <t>MARCEL</t>
  </si>
  <si>
    <t>ROLAND</t>
  </si>
  <si>
    <t>YASSINE</t>
  </si>
  <si>
    <t>SANDRA</t>
  </si>
  <si>
    <t>ANTHONY</t>
  </si>
  <si>
    <t>CEDRIC</t>
  </si>
  <si>
    <t>CHARLY</t>
  </si>
  <si>
    <t>DOMINIQUE</t>
  </si>
  <si>
    <t>JEAN-PHILIPPE</t>
  </si>
  <si>
    <t>JEROME</t>
  </si>
  <si>
    <t>LUDOVIC</t>
  </si>
  <si>
    <t>MARTIAL</t>
  </si>
  <si>
    <t>Calculer le nombre de personnes de la liste</t>
  </si>
  <si>
    <t>en cours</t>
  </si>
  <si>
    <t>Prévu pour le 1er fév</t>
  </si>
  <si>
    <t>Calculer le nombre de personnes embauchées</t>
  </si>
  <si>
    <t>Calculer le nombre de personnes présentes</t>
  </si>
  <si>
    <t>MARIA</t>
  </si>
  <si>
    <t>LUC</t>
  </si>
  <si>
    <t>SALAIRE</t>
  </si>
  <si>
    <t>PRENOM</t>
  </si>
  <si>
    <t>abs</t>
  </si>
  <si>
    <t>pas vu</t>
  </si>
  <si>
    <t>PRESENCE</t>
  </si>
  <si>
    <t>?</t>
  </si>
  <si>
    <t xml:space="preserve">Arrondi à 2 décimales </t>
  </si>
  <si>
    <t>Les arrondis (aide)</t>
  </si>
  <si>
    <t>Les arrondis à un multiple</t>
  </si>
  <si>
    <t>Les arrondis à un nombre spécifié de chiffres</t>
  </si>
  <si>
    <t>Arrondi supérieur à 1 décimale</t>
  </si>
  <si>
    <r>
      <t xml:space="preserve">la fonction </t>
    </r>
    <r>
      <rPr>
        <b/>
        <sz val="10"/>
        <rFont val="Arial"/>
        <family val="2"/>
      </rPr>
      <t>PLAFOND</t>
    </r>
    <r>
      <rPr>
        <sz val="10"/>
        <rFont val="Arial"/>
      </rPr>
      <t xml:space="preserve"> arrondit au nombre entier le plus proche ou au multiple le plus proche de l’argument précision en s’éloignant de zéro.</t>
    </r>
  </si>
  <si>
    <r>
      <t xml:space="preserve">la fonction </t>
    </r>
    <r>
      <rPr>
        <b/>
        <sz val="10"/>
        <color indexed="63"/>
        <rFont val="Arial"/>
        <family val="2"/>
      </rPr>
      <t>ARRONDI.AU.MULTIPLE</t>
    </r>
    <r>
      <rPr>
        <sz val="10"/>
        <color indexed="63"/>
        <rFont val="Arial"/>
        <family val="2"/>
      </rPr>
      <t xml:space="preserve"> arrondit à un multiple spécifique
(par exemple, pour arrondir au 0,5 le plus proche), utilisez.</t>
    </r>
  </si>
  <si>
    <r>
      <t xml:space="preserve">la fonction </t>
    </r>
    <r>
      <rPr>
        <b/>
        <sz val="10"/>
        <color indexed="63"/>
        <rFont val="Arial"/>
        <family val="2"/>
      </rPr>
      <t>ARRONDI.INF</t>
    </r>
    <r>
      <rPr>
        <sz val="10"/>
        <color indexed="63"/>
        <rFont val="Arial"/>
        <family val="2"/>
      </rPr>
      <t xml:space="preserve"> arrondit vers le bas (vers zéro)</t>
    </r>
  </si>
  <si>
    <r>
      <t xml:space="preserve">la fonction </t>
    </r>
    <r>
      <rPr>
        <b/>
        <sz val="10"/>
        <rFont val="Arial"/>
        <family val="2"/>
      </rPr>
      <t>ARRONDI</t>
    </r>
    <r>
      <rPr>
        <sz val="10"/>
        <rFont val="Arial"/>
      </rPr>
      <t xml:space="preserve"> arrondi un nombre à un nombre spécifié de chiffres.</t>
    </r>
  </si>
  <si>
    <r>
      <t xml:space="preserve">la fonction </t>
    </r>
    <r>
      <rPr>
        <b/>
        <sz val="10"/>
        <rFont val="Arial"/>
        <family val="2"/>
      </rPr>
      <t>PLANCHER</t>
    </r>
    <r>
      <rPr>
        <sz val="10"/>
        <rFont val="Arial"/>
      </rPr>
      <t xml:space="preserve"> Arrondit un nombre en tendant vers 0 (zéro).</t>
    </r>
  </si>
  <si>
    <t>Les arrondis à un multiple (aide)</t>
  </si>
  <si>
    <t>Extraire l'année, le mois ou le jour d'une date</t>
  </si>
  <si>
    <t>Chiffre d'affaire</t>
  </si>
  <si>
    <t>Dépense</t>
  </si>
  <si>
    <t>Les fonctions "Logique"</t>
  </si>
  <si>
    <t>Les fonctions "DateHeure"</t>
  </si>
  <si>
    <t>Les fonctions "Maths et trigonométrie"</t>
  </si>
  <si>
    <t>Les fonctions "Statistiques"</t>
  </si>
  <si>
    <t>Révisions</t>
  </si>
  <si>
    <t>Montant commande</t>
  </si>
  <si>
    <t>Montant commande
avec port</t>
  </si>
  <si>
    <t>Nombre d'inscrits</t>
  </si>
  <si>
    <t>Cours</t>
  </si>
  <si>
    <t>SI</t>
  </si>
  <si>
    <t>Faire le calcul suivant : B37 + B38 * B39, pour arriver à un  total de 40</t>
  </si>
  <si>
    <r>
      <t xml:space="preserve">Calculer la moyenne de ces chiffres </t>
    </r>
    <r>
      <rPr>
        <b/>
        <sz val="10"/>
        <rFont val="Arial"/>
        <family val="2"/>
      </rPr>
      <t>sans</t>
    </r>
    <r>
      <rPr>
        <sz val="10"/>
        <rFont val="Arial"/>
      </rPr>
      <t xml:space="preserve"> utiliser la fonction Moyenne ni la fonction Somme</t>
    </r>
  </si>
  <si>
    <t>La somme.si</t>
  </si>
  <si>
    <t>FAMILLE PRODUIT</t>
  </si>
  <si>
    <t>COMMERCIAL</t>
  </si>
  <si>
    <t>TYPE CLIENT</t>
  </si>
  <si>
    <t>PAYS</t>
  </si>
  <si>
    <t>Ventes HT</t>
  </si>
  <si>
    <t>BOISSONS</t>
  </si>
  <si>
    <t>MATIS</t>
  </si>
  <si>
    <t>COMMERCE</t>
  </si>
  <si>
    <t>Belgique</t>
  </si>
  <si>
    <t>LAITAGES</t>
  </si>
  <si>
    <t>DAVIN</t>
  </si>
  <si>
    <t>GROSSISTE</t>
  </si>
  <si>
    <t>Suisse</t>
  </si>
  <si>
    <t>SORBETS</t>
  </si>
  <si>
    <t>Espagne</t>
  </si>
  <si>
    <t>Allemagne</t>
  </si>
  <si>
    <t>Italie</t>
  </si>
  <si>
    <t>AUBANEL</t>
  </si>
  <si>
    <t>BISCUITS</t>
  </si>
  <si>
    <t>Les fonctions "Maths et trigonométrie" suite</t>
  </si>
  <si>
    <t>Réalisez les calculs suivants :</t>
  </si>
  <si>
    <t>Somme des ventes de MATIS</t>
  </si>
  <si>
    <t>Somme des ventes de SORBETS</t>
  </si>
  <si>
    <t>Somme des ventes supérieures à 4'000</t>
  </si>
  <si>
    <t>Les filtres</t>
  </si>
  <si>
    <t>Combien de commandes sont pour la Suisse et l'Espagne</t>
  </si>
  <si>
    <t>Combien de commandes sont d'un montant supérieur à 4'000  *</t>
  </si>
  <si>
    <t>* ces deux filtres sont à réaliser avec les filtres personnalisés</t>
  </si>
  <si>
    <t>Combien de commandes sont d'un montant
inférieur à 4'000 et supérieur à 8'000  *</t>
  </si>
  <si>
    <t>Utiliser la fonction Somme automatique
de F5 à F11</t>
  </si>
  <si>
    <t>Word</t>
  </si>
  <si>
    <t>Excel</t>
  </si>
  <si>
    <t>Powerpoint</t>
  </si>
  <si>
    <t>Visio</t>
  </si>
  <si>
    <t>MsProject</t>
  </si>
  <si>
    <t>Les graphiques</t>
  </si>
  <si>
    <t>réalisez le graphique suivant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</si>
</sst>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.00_ ;_ * \-#,##0.00_ ;_ * &quot;-&quot;??_ ;_ @_ "/>
    <numFmt numFmtId="165" formatCode="_ &quot;SFr.&quot;\ * #,##0.00_ ;_ &quot;SFr.&quot;\ * \-#,##0.00_ ;_ &quot;SFr.&quot;\ * &quot;-&quot;??_ ;_ @_ "/>
    <numFmt numFmtId="166" formatCode="#,##0\ &quot;DM&quot;;[Red]\-#,##0\ &quot;DM&quot;"/>
    <numFmt numFmtId="167" formatCode="_-* #,##0.00\ _F_r_._-;\-* #,##0.00\ _F_r_._-;_-* &quot;-&quot;??\ _F_r_.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"/>
    <numFmt numFmtId="171" formatCode="dddd\ d\ mmmm\ yyyy"/>
    <numFmt numFmtId="172" formatCode="_-* #,##0\ _F_-;\-* #,##0\ _F_-;_-* &quot;-&quot;??\ _F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rgb="FF454545"/>
      <name val="Arial"/>
      <family val="2"/>
    </font>
    <font>
      <b/>
      <sz val="10"/>
      <color theme="9" tint="-0.249977111117893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11"/>
      <color theme="9" tint="-0.249977111117893"/>
      <name val="Arial"/>
      <family val="2"/>
    </font>
    <font>
      <b/>
      <sz val="12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" fillId="2" borderId="0"/>
    <xf numFmtId="0" fontId="6" fillId="3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/>
    <xf numFmtId="0" fontId="0" fillId="0" borderId="0" xfId="0" applyNumberFormat="1"/>
    <xf numFmtId="14" fontId="0" fillId="0" borderId="0" xfId="0" applyNumberFormat="1"/>
    <xf numFmtId="0" fontId="2" fillId="0" borderId="0" xfId="0" applyFont="1" applyAlignment="1">
      <alignment horizontal="center" vertical="center"/>
    </xf>
    <xf numFmtId="164" fontId="0" fillId="0" borderId="0" xfId="4" applyFont="1"/>
    <xf numFmtId="170" fontId="0" fillId="0" borderId="0" xfId="0" applyNumberFormat="1"/>
    <xf numFmtId="0" fontId="2" fillId="3" borderId="0" xfId="0" applyFont="1" applyFill="1"/>
    <xf numFmtId="171" fontId="0" fillId="3" borderId="0" xfId="0" applyNumberFormat="1" applyFill="1"/>
    <xf numFmtId="0" fontId="0" fillId="0" borderId="0" xfId="0" applyFill="1"/>
    <xf numFmtId="0" fontId="2" fillId="0" borderId="0" xfId="0" applyFont="1" applyFill="1"/>
    <xf numFmtId="164" fontId="0" fillId="3" borderId="0" xfId="4" applyFont="1" applyFill="1"/>
    <xf numFmtId="0" fontId="7" fillId="3" borderId="0" xfId="0" applyFont="1" applyFill="1"/>
    <xf numFmtId="164" fontId="7" fillId="3" borderId="0" xfId="4" applyFont="1" applyFill="1"/>
    <xf numFmtId="0" fontId="7" fillId="0" borderId="0" xfId="6"/>
    <xf numFmtId="0" fontId="11" fillId="0" borderId="0" xfId="6" applyFont="1" applyAlignment="1">
      <alignment vertical="center"/>
    </xf>
    <xf numFmtId="0" fontId="10" fillId="0" borderId="0" xfId="6" applyFont="1"/>
    <xf numFmtId="0" fontId="2" fillId="0" borderId="1" xfId="0" applyFont="1" applyBorder="1" applyAlignment="1">
      <alignment horizontal="center"/>
    </xf>
    <xf numFmtId="0" fontId="7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164" fontId="0" fillId="4" borderId="0" xfId="4" applyFont="1" applyFill="1" applyAlignment="1"/>
    <xf numFmtId="0" fontId="0" fillId="4" borderId="0" xfId="0" applyFill="1"/>
    <xf numFmtId="9" fontId="0" fillId="4" borderId="0" xfId="0" applyNumberFormat="1" applyFill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12" fillId="0" borderId="0" xfId="0" applyFont="1"/>
    <xf numFmtId="0" fontId="13" fillId="0" borderId="0" xfId="0" quotePrefix="1" applyFont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4" fillId="0" borderId="0" xfId="0" applyFont="1" applyAlignment="1">
      <alignment vertical="center"/>
    </xf>
    <xf numFmtId="164" fontId="1" fillId="0" borderId="0" xfId="4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5" borderId="0" xfId="0" applyFill="1"/>
    <xf numFmtId="0" fontId="15" fillId="0" borderId="0" xfId="0" applyFont="1" applyAlignment="1">
      <alignment vertical="center"/>
    </xf>
    <xf numFmtId="164" fontId="1" fillId="0" borderId="0" xfId="4" applyFont="1"/>
    <xf numFmtId="0" fontId="1" fillId="0" borderId="0" xfId="0" applyFont="1" applyAlignment="1">
      <alignment vertical="center" wrapText="1"/>
    </xf>
    <xf numFmtId="0" fontId="1" fillId="5" borderId="0" xfId="0" applyFont="1" applyFill="1"/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4" fillId="0" borderId="0" xfId="0" applyFont="1" applyFill="1" applyAlignment="1">
      <alignment vertical="center"/>
    </xf>
    <xf numFmtId="0" fontId="1" fillId="0" borderId="0" xfId="0" applyFont="1" applyFill="1"/>
    <xf numFmtId="164" fontId="1" fillId="0" borderId="0" xfId="4" applyFont="1" applyFill="1" applyAlignment="1">
      <alignment horizontal="center"/>
    </xf>
    <xf numFmtId="0" fontId="1" fillId="0" borderId="0" xfId="6" quotePrefix="1" applyFont="1"/>
    <xf numFmtId="0" fontId="7" fillId="0" borderId="0" xfId="0" applyFont="1" applyFill="1"/>
    <xf numFmtId="0" fontId="17" fillId="0" borderId="0" xfId="0" applyFont="1"/>
    <xf numFmtId="0" fontId="1" fillId="0" borderId="0" xfId="6" applyFont="1"/>
    <xf numFmtId="0" fontId="18" fillId="0" borderId="0" xfId="0" applyFont="1"/>
    <xf numFmtId="0" fontId="2" fillId="0" borderId="0" xfId="0" applyFont="1" applyAlignment="1">
      <alignment horizontal="center" wrapText="1"/>
    </xf>
    <xf numFmtId="164" fontId="0" fillId="0" borderId="0" xfId="4" applyFont="1" applyAlignment="1">
      <alignment horizontal="right" indent="2"/>
    </xf>
    <xf numFmtId="165" fontId="7" fillId="0" borderId="0" xfId="5" applyFont="1" applyFill="1"/>
    <xf numFmtId="0" fontId="2" fillId="0" borderId="1" xfId="0" applyFont="1" applyBorder="1" applyAlignment="1">
      <alignment horizontal="center" vertical="center"/>
    </xf>
    <xf numFmtId="172" fontId="2" fillId="0" borderId="1" xfId="4" applyNumberFormat="1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172" fontId="0" fillId="0" borderId="3" xfId="4" applyNumberFormat="1" applyFont="1" applyBorder="1"/>
    <xf numFmtId="0" fontId="1" fillId="0" borderId="3" xfId="0" applyFont="1" applyBorder="1"/>
    <xf numFmtId="0" fontId="2" fillId="0" borderId="0" xfId="0" applyFont="1" applyFill="1" applyBorder="1" applyAlignment="1">
      <alignment horizontal="left" vertical="center"/>
    </xf>
    <xf numFmtId="164" fontId="7" fillId="3" borderId="0" xfId="4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1" fillId="0" borderId="0" xfId="6" applyFont="1" applyAlignment="1">
      <alignment horizontal="left" vertical="center" wrapText="1"/>
    </xf>
  </cellXfs>
  <cellStyles count="11">
    <cellStyle name="Comma [0]" xfId="1"/>
    <cellStyle name="Currency [0]" xfId="2"/>
    <cellStyle name="Dezimal_Wohnbevölkerung" xfId="3"/>
    <cellStyle name="Milliers" xfId="4" builtinId="3"/>
    <cellStyle name="Monétaire" xfId="5" builtinId="4"/>
    <cellStyle name="Normal" xfId="0" builtinId="0"/>
    <cellStyle name="Normal 2" xfId="6"/>
    <cellStyle name="Standard_Anpassen der Amortisation" xfId="7"/>
    <cellStyle name="titel" xfId="8"/>
    <cellStyle name="Währung [0]_Compiling Utility Macros" xfId="9"/>
    <cellStyle name="Währung_Compiling Utility Macros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2.xml"/><Relationship Id="rId12" Type="http://schemas.openxmlformats.org/officeDocument/2006/relationships/externalLink" Target="externalLinks/externalLink3.xml"/><Relationship Id="rId13" Type="http://schemas.openxmlformats.org/officeDocument/2006/relationships/externalLink" Target="externalLinks/externalLink4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1156335</xdr:colOff>
      <xdr:row>16</xdr:row>
      <xdr:rowOff>30480</xdr:rowOff>
    </xdr:from>
    <xdr:to>
      <xdr:col>7</xdr:col>
      <xdr:colOff>426721</xdr:colOff>
      <xdr:row>22</xdr:row>
      <xdr:rowOff>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4585335" y="2735580"/>
          <a:ext cx="2821306" cy="975360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Affichez le commentaire "</a:t>
          </a:r>
          <a:r>
            <a:rPr lang="fr-CH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faire une demande" 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lorsque la dépense est supérieure ou égale à 8000, sinon indiquez "OK".</a:t>
          </a:r>
          <a:endParaRPr lang="fr-CH" b="0"/>
        </a:p>
      </xdr:txBody>
    </xdr:sp>
    <xdr:clientData/>
  </xdr:twoCellAnchor>
  <xdr:twoCellAnchor>
    <xdr:from>
      <xdr:col>3</xdr:col>
      <xdr:colOff>1139190</xdr:colOff>
      <xdr:row>6</xdr:row>
      <xdr:rowOff>13335</xdr:rowOff>
    </xdr:from>
    <xdr:to>
      <xdr:col>7</xdr:col>
      <xdr:colOff>274320</xdr:colOff>
      <xdr:row>12</xdr:row>
      <xdr:rowOff>53340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4568190" y="1042035"/>
          <a:ext cx="2686050" cy="1045845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Affichez une prime de 5000 pour les chiffres d'affaires supérieurs à </a:t>
          </a:r>
          <a:b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30'000.00, sinon laissez la prime à 0.</a:t>
          </a:r>
          <a:endParaRPr lang="fr-CH" b="0"/>
        </a:p>
      </xdr:txBody>
    </xdr:sp>
    <xdr:clientData/>
  </xdr:twoCellAnchor>
  <xdr:twoCellAnchor>
    <xdr:from>
      <xdr:col>4</xdr:col>
      <xdr:colOff>773430</xdr:colOff>
      <xdr:row>27</xdr:row>
      <xdr:rowOff>342900</xdr:rowOff>
    </xdr:from>
    <xdr:to>
      <xdr:col>7</xdr:col>
      <xdr:colOff>750570</xdr:colOff>
      <xdr:row>33</xdr:row>
      <xdr:rowOff>99060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5375910" y="4892040"/>
          <a:ext cx="2354580" cy="952500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 le client est abonné les frais de port (30.00) sont offerts, calculez le montant de la commande</a:t>
          </a:r>
          <a:endParaRPr lang="fr-CH" b="0"/>
        </a:p>
      </xdr:txBody>
    </xdr:sp>
    <xdr:clientData/>
  </xdr:twoCellAnchor>
  <xdr:twoCellAnchor>
    <xdr:from>
      <xdr:col>3</xdr:col>
      <xdr:colOff>1171575</xdr:colOff>
      <xdr:row>37</xdr:row>
      <xdr:rowOff>135255</xdr:rowOff>
    </xdr:from>
    <xdr:to>
      <xdr:col>7</xdr:col>
      <xdr:colOff>211455</xdr:colOff>
      <xdr:row>43</xdr:row>
      <xdr:rowOff>91440</xdr:rowOff>
    </xdr:to>
    <xdr:sp macro="" textlink="">
      <xdr:nvSpPr>
        <xdr:cNvPr id="2052" name="AutoShape 4"/>
        <xdr:cNvSpPr>
          <a:spLocks noChangeArrowheads="1"/>
        </xdr:cNvSpPr>
      </xdr:nvSpPr>
      <xdr:spPr bwMode="auto">
        <a:xfrm>
          <a:off x="4600575" y="6551295"/>
          <a:ext cx="2590800" cy="962025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 le nombre d'inscrits est égal à 10 indiqué "Complet" dans la colonne cours, sinon laissez la cellule vide ""</a:t>
          </a:r>
          <a:endParaRPr lang="fr-CH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769620</xdr:colOff>
      <xdr:row>1</xdr:row>
      <xdr:rowOff>152400</xdr:rowOff>
    </xdr:from>
    <xdr:to>
      <xdr:col>11</xdr:col>
      <xdr:colOff>648102</xdr:colOff>
      <xdr:row>18</xdr:row>
      <xdr:rowOff>106923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2020" y="327660"/>
          <a:ext cx="4633362" cy="28044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veau%20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D_REPNew2.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RAPSCH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que/EXCEL/Basic/Bases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."/>
      <sheetName val="Sous totaux"/>
      <sheetName val="%"/>
      <sheetName val="Calculs"/>
      <sheetName val="Arrondis"/>
      <sheetName val="Solution"/>
      <sheetName val="logique"/>
      <sheetName val="Classes"/>
      <sheetName val="Liens"/>
      <sheetName val="Formu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ST"/>
      <sheetName val="PRODUCTION REPORTS"/>
      <sheetName val="MASTER"/>
      <sheetName val="ANIMATION ONLY"/>
      <sheetName val="CONCEP-STREET"/>
      <sheetName val="ANIMATION COST FORECAST"/>
      <sheetName val="WEEKLY"/>
      <sheetName val="Sheet1"/>
      <sheetName val="EXTERNAL ANIMATION"/>
      <sheetName val="LMA"/>
    </sheetNames>
    <sheetDataSet>
      <sheetData sheetId="0" refreshError="1"/>
      <sheetData sheetId="1" refreshError="1"/>
      <sheetData sheetId="2" refreshError="1">
        <row r="18">
          <cell r="N18" t="str">
            <v>ENGINEERING</v>
          </cell>
          <cell r="Y18" t="str">
            <v>WK Count</v>
          </cell>
          <cell r="Z18" t="str">
            <v>Total Days</v>
          </cell>
        </row>
        <row r="20">
          <cell r="A20" t="str">
            <v>PREP</v>
          </cell>
          <cell r="F20" t="str">
            <v>ANIMATION</v>
          </cell>
          <cell r="I20" t="str">
            <v>INK &amp; PAINT</v>
          </cell>
          <cell r="L20" t="str">
            <v>ALPHA</v>
          </cell>
          <cell r="N20" t="str">
            <v>BETA</v>
          </cell>
          <cell r="P20" t="str">
            <v>RTM</v>
          </cell>
          <cell r="Y20">
            <v>11</v>
          </cell>
          <cell r="Z20">
            <v>77</v>
          </cell>
        </row>
        <row r="31">
          <cell r="A31" t="str">
            <v>Wks</v>
          </cell>
          <cell r="B31" t="str">
            <v>Days</v>
          </cell>
          <cell r="F31" t="str">
            <v>Wks</v>
          </cell>
          <cell r="G31" t="str">
            <v>Days</v>
          </cell>
          <cell r="H31" t="str">
            <v>Frames</v>
          </cell>
          <cell r="I31" t="str">
            <v>Wks</v>
          </cell>
          <cell r="J31" t="str">
            <v>Days</v>
          </cell>
          <cell r="Y31">
            <v>16</v>
          </cell>
          <cell r="Z31">
            <v>110</v>
          </cell>
        </row>
        <row r="32">
          <cell r="A32">
            <v>9</v>
          </cell>
          <cell r="B32">
            <v>77</v>
          </cell>
          <cell r="F32">
            <v>10</v>
          </cell>
          <cell r="G32">
            <v>110</v>
          </cell>
          <cell r="H32">
            <v>4500</v>
          </cell>
          <cell r="I32">
            <v>5</v>
          </cell>
          <cell r="J32">
            <v>49</v>
          </cell>
          <cell r="K32">
            <v>21</v>
          </cell>
          <cell r="M32">
            <v>29</v>
          </cell>
          <cell r="O32">
            <v>29</v>
          </cell>
          <cell r="Q32">
            <v>29</v>
          </cell>
          <cell r="Y32">
            <v>7</v>
          </cell>
          <cell r="Z32">
            <v>49</v>
          </cell>
        </row>
        <row r="45">
          <cell r="Y45">
            <v>154</v>
          </cell>
          <cell r="Z45">
            <v>35</v>
          </cell>
        </row>
        <row r="49">
          <cell r="N49" t="str">
            <v>ENGINEERING</v>
          </cell>
          <cell r="Y49" t="str">
            <v>WK Count</v>
          </cell>
          <cell r="Z49" t="str">
            <v>Total Days</v>
          </cell>
        </row>
        <row r="53">
          <cell r="A53" t="str">
            <v>PREP</v>
          </cell>
          <cell r="F53" t="str">
            <v>ANIMATION</v>
          </cell>
          <cell r="I53" t="str">
            <v>INK &amp; PAINT</v>
          </cell>
          <cell r="L53" t="str">
            <v>ALPHA</v>
          </cell>
          <cell r="N53" t="str">
            <v>BETA</v>
          </cell>
          <cell r="P53" t="str">
            <v>RTM</v>
          </cell>
          <cell r="Y53">
            <v>22</v>
          </cell>
          <cell r="Z53">
            <v>154</v>
          </cell>
        </row>
        <row r="64">
          <cell r="A64" t="str">
            <v>Wks</v>
          </cell>
          <cell r="B64" t="str">
            <v>Days</v>
          </cell>
          <cell r="F64" t="str">
            <v>Wks</v>
          </cell>
          <cell r="G64" t="str">
            <v>Days</v>
          </cell>
          <cell r="H64" t="str">
            <v>Frames</v>
          </cell>
          <cell r="I64" t="str">
            <v>Wks</v>
          </cell>
          <cell r="J64" t="str">
            <v>Days</v>
          </cell>
          <cell r="Y64">
            <v>16</v>
          </cell>
          <cell r="Z64">
            <v>76.666666666666671</v>
          </cell>
        </row>
        <row r="65">
          <cell r="A65">
            <v>20</v>
          </cell>
          <cell r="B65">
            <v>154</v>
          </cell>
          <cell r="F65">
            <v>6.666666666666667</v>
          </cell>
          <cell r="G65">
            <v>76.666666666666671</v>
          </cell>
          <cell r="H65">
            <v>3000</v>
          </cell>
          <cell r="I65">
            <v>3.3333333333333335</v>
          </cell>
          <cell r="J65">
            <v>37.333333333333336</v>
          </cell>
          <cell r="K65">
            <v>21</v>
          </cell>
          <cell r="M65">
            <v>29</v>
          </cell>
          <cell r="O65">
            <v>29</v>
          </cell>
          <cell r="Q65">
            <v>29</v>
          </cell>
          <cell r="Y65">
            <v>9</v>
          </cell>
          <cell r="Z65">
            <v>37.333333333333336</v>
          </cell>
        </row>
        <row r="93">
          <cell r="Y93">
            <v>154</v>
          </cell>
          <cell r="Z93">
            <v>23.333333333333336</v>
          </cell>
        </row>
        <row r="94">
          <cell r="Y94">
            <v>154</v>
          </cell>
          <cell r="Z94">
            <v>23.333333333333336</v>
          </cell>
        </row>
        <row r="97">
          <cell r="N97" t="str">
            <v>ENGINEERING</v>
          </cell>
          <cell r="Y97" t="str">
            <v>WK Count</v>
          </cell>
          <cell r="Z97" t="str">
            <v>Total Days</v>
          </cell>
        </row>
        <row r="98">
          <cell r="N98" t="str">
            <v>ENGINEERING</v>
          </cell>
          <cell r="R98" t="str">
            <v>MULAN STORY STUDIO</v>
          </cell>
          <cell r="V98" t="str">
            <v xml:space="preserve">START </v>
          </cell>
          <cell r="W98" t="str">
            <v>FRAMES</v>
          </cell>
          <cell r="X98">
            <v>5100</v>
          </cell>
          <cell r="Y98" t="str">
            <v>WK Count</v>
          </cell>
          <cell r="Z98" t="str">
            <v>Total Days</v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35639</v>
          </cell>
          <cell r="AN98">
            <v>35646</v>
          </cell>
          <cell r="AO98">
            <v>35653</v>
          </cell>
          <cell r="AP98">
            <v>35660</v>
          </cell>
          <cell r="AQ98">
            <v>35667</v>
          </cell>
          <cell r="AR98">
            <v>35674</v>
          </cell>
          <cell r="AS98">
            <v>35681</v>
          </cell>
          <cell r="AT98">
            <v>35688</v>
          </cell>
          <cell r="AU98">
            <v>35695</v>
          </cell>
          <cell r="AV98">
            <v>35702</v>
          </cell>
          <cell r="AW98">
            <v>35709</v>
          </cell>
          <cell r="AX98">
            <v>35716</v>
          </cell>
          <cell r="AY98">
            <v>35723</v>
          </cell>
          <cell r="AZ98">
            <v>35730</v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 t="str">
            <v/>
          </cell>
          <cell r="CR98" t="str">
            <v/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 t="str">
            <v/>
          </cell>
          <cell r="CZ98" t="str">
            <v/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 t="str">
            <v/>
          </cell>
          <cell r="EF98" t="str">
            <v/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  <cell r="EN98" t="str">
            <v/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 t="str">
            <v/>
          </cell>
          <cell r="EV98" t="str">
            <v/>
          </cell>
        </row>
        <row r="99">
          <cell r="A99" t="str">
            <v>PREP</v>
          </cell>
          <cell r="F99" t="str">
            <v>ANIMATION</v>
          </cell>
          <cell r="I99" t="str">
            <v>INK &amp; PAINT</v>
          </cell>
          <cell r="L99" t="str">
            <v>ALPHA</v>
          </cell>
          <cell r="N99" t="str">
            <v>BETA</v>
          </cell>
          <cell r="P99" t="str">
            <v>RTM</v>
          </cell>
          <cell r="R99" t="str">
            <v>STREET</v>
          </cell>
          <cell r="T99" t="str">
            <v>Prep Projection</v>
          </cell>
          <cell r="V99" t="str">
            <v xml:space="preserve">START </v>
          </cell>
          <cell r="W99" t="str">
            <v>END</v>
          </cell>
          <cell r="X99">
            <v>500</v>
          </cell>
          <cell r="Y99">
            <v>14</v>
          </cell>
          <cell r="Z99">
            <v>94.5</v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>
            <v>35639</v>
          </cell>
          <cell r="AN99">
            <v>35646</v>
          </cell>
          <cell r="AO99">
            <v>35653</v>
          </cell>
          <cell r="AP99">
            <v>35660</v>
          </cell>
          <cell r="AQ99">
            <v>35667</v>
          </cell>
          <cell r="AR99">
            <v>35674</v>
          </cell>
          <cell r="AS99">
            <v>35681</v>
          </cell>
          <cell r="AT99">
            <v>35688</v>
          </cell>
          <cell r="AU99">
            <v>35695</v>
          </cell>
          <cell r="AV99">
            <v>35702</v>
          </cell>
          <cell r="AW99">
            <v>35709</v>
          </cell>
          <cell r="AX99">
            <v>35716</v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 t="str">
            <v/>
          </cell>
          <cell r="CC99" t="str">
            <v/>
          </cell>
          <cell r="CD99" t="str">
            <v/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/>
          </cell>
          <cell r="CR99" t="str">
            <v/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 t="str">
            <v/>
          </cell>
          <cell r="CZ99" t="str">
            <v/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 t="str">
            <v/>
          </cell>
          <cell r="DP99" t="str">
            <v/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 t="str">
            <v/>
          </cell>
          <cell r="EF99" t="str">
            <v/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  <cell r="EN99" t="str">
            <v/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 t="str">
            <v/>
          </cell>
          <cell r="EV99" t="str">
            <v/>
          </cell>
        </row>
        <row r="100">
          <cell r="A100" t="str">
            <v>PREP</v>
          </cell>
          <cell r="F100" t="str">
            <v>ANIMATION</v>
          </cell>
          <cell r="I100" t="str">
            <v>INK &amp; PAINT</v>
          </cell>
          <cell r="L100" t="str">
            <v>ALPHA</v>
          </cell>
          <cell r="N100" t="str">
            <v>BETA</v>
          </cell>
          <cell r="P100" t="str">
            <v>RTM</v>
          </cell>
          <cell r="R100" t="str">
            <v>STREET</v>
          </cell>
          <cell r="S100" t="str">
            <v>PRODUCTION TO DATE</v>
          </cell>
          <cell r="T100" t="str">
            <v>Prep Projection</v>
          </cell>
          <cell r="V100">
            <v>35636</v>
          </cell>
          <cell r="W100">
            <v>35721.4</v>
          </cell>
          <cell r="X100">
            <v>500</v>
          </cell>
          <cell r="Y100">
            <v>12</v>
          </cell>
          <cell r="Z100">
            <v>85.399999999999991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>
            <v>125</v>
          </cell>
          <cell r="AN100">
            <v>250</v>
          </cell>
          <cell r="AO100">
            <v>375</v>
          </cell>
          <cell r="AP100">
            <v>500</v>
          </cell>
          <cell r="AQ100">
            <v>500</v>
          </cell>
          <cell r="AR100">
            <v>500</v>
          </cell>
          <cell r="AS100">
            <v>500</v>
          </cell>
          <cell r="AT100">
            <v>500</v>
          </cell>
          <cell r="AU100">
            <v>500</v>
          </cell>
          <cell r="AV100">
            <v>500</v>
          </cell>
          <cell r="AW100">
            <v>500</v>
          </cell>
          <cell r="AX100">
            <v>500</v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 t="str">
            <v/>
          </cell>
          <cell r="BX100" t="str">
            <v/>
          </cell>
          <cell r="BY100" t="str">
            <v/>
          </cell>
          <cell r="BZ100" t="str">
            <v/>
          </cell>
          <cell r="CA100" t="str">
            <v/>
          </cell>
          <cell r="CB100" t="str">
            <v/>
          </cell>
          <cell r="CC100" t="str">
            <v/>
          </cell>
          <cell r="CD100" t="str">
            <v/>
          </cell>
          <cell r="CE100" t="str">
            <v/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J100" t="str">
            <v/>
          </cell>
          <cell r="CK100" t="str">
            <v/>
          </cell>
          <cell r="CL100" t="str">
            <v/>
          </cell>
          <cell r="CM100" t="str">
            <v/>
          </cell>
          <cell r="CN100" t="str">
            <v/>
          </cell>
          <cell r="CO100" t="str">
            <v/>
          </cell>
          <cell r="CP100" t="str">
            <v/>
          </cell>
          <cell r="CQ100" t="str">
            <v/>
          </cell>
          <cell r="CR100" t="str">
            <v/>
          </cell>
          <cell r="CS100" t="str">
            <v/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CX100" t="str">
            <v/>
          </cell>
          <cell r="CY100" t="str">
            <v/>
          </cell>
          <cell r="CZ100" t="str">
            <v/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 t="str">
            <v/>
          </cell>
          <cell r="DO100" t="str">
            <v/>
          </cell>
          <cell r="DP100" t="str">
            <v/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 t="str">
            <v/>
          </cell>
          <cell r="DW100" t="str">
            <v/>
          </cell>
          <cell r="DX100" t="str">
            <v/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 t="str">
            <v/>
          </cell>
          <cell r="EE100" t="str">
            <v/>
          </cell>
          <cell r="EF100" t="str">
            <v/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 t="str">
            <v/>
          </cell>
          <cell r="EM100" t="str">
            <v/>
          </cell>
          <cell r="EN100" t="str">
            <v/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 t="str">
            <v/>
          </cell>
          <cell r="EU100" t="str">
            <v/>
          </cell>
          <cell r="EV100" t="str">
            <v/>
          </cell>
        </row>
        <row r="101">
          <cell r="S101" t="str">
            <v>PRODUCTION TO DATE</v>
          </cell>
          <cell r="AS101" t="str">
            <v>WK 1</v>
          </cell>
          <cell r="AT101" t="str">
            <v>WK 2</v>
          </cell>
          <cell r="AU101" t="str">
            <v>WK 3</v>
          </cell>
          <cell r="AV101" t="str">
            <v>WK 4</v>
          </cell>
          <cell r="AW101" t="str">
            <v>WK 5</v>
          </cell>
          <cell r="AX101" t="str">
            <v>WK 6</v>
          </cell>
          <cell r="AY101" t="str">
            <v>WK 7</v>
          </cell>
          <cell r="AZ101" t="str">
            <v>WK 8</v>
          </cell>
          <cell r="BA101" t="str">
            <v>WK 9</v>
          </cell>
          <cell r="BB101" t="str">
            <v>WK 10</v>
          </cell>
          <cell r="BC101" t="str">
            <v>WK 11</v>
          </cell>
          <cell r="BD101" t="str">
            <v>WK 12</v>
          </cell>
          <cell r="BE101" t="str">
            <v>WK 13</v>
          </cell>
        </row>
        <row r="102">
          <cell r="T102" t="str">
            <v>Scenes Issued</v>
          </cell>
          <cell r="U102">
            <v>0.87008695652173917</v>
          </cell>
          <cell r="V102">
            <v>5003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1700</v>
          </cell>
          <cell r="AT102">
            <v>0</v>
          </cell>
          <cell r="AU102">
            <v>568</v>
          </cell>
          <cell r="AV102">
            <v>0</v>
          </cell>
          <cell r="AW102">
            <v>262</v>
          </cell>
          <cell r="AX102">
            <v>864</v>
          </cell>
          <cell r="AY102">
            <v>486</v>
          </cell>
          <cell r="AZ102">
            <v>347</v>
          </cell>
          <cell r="BA102">
            <v>0</v>
          </cell>
          <cell r="BB102">
            <v>666</v>
          </cell>
          <cell r="BC102">
            <v>110</v>
          </cell>
          <cell r="BD102">
            <v>0</v>
          </cell>
          <cell r="BE102">
            <v>0</v>
          </cell>
        </row>
        <row r="103">
          <cell r="T103" t="str">
            <v>Scenes Issued</v>
          </cell>
          <cell r="U103">
            <v>0.98098039215686272</v>
          </cell>
          <cell r="V103">
            <v>5003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1700</v>
          </cell>
          <cell r="AT103">
            <v>0</v>
          </cell>
          <cell r="AU103">
            <v>568</v>
          </cell>
          <cell r="AV103">
            <v>0</v>
          </cell>
          <cell r="AW103">
            <v>262</v>
          </cell>
          <cell r="AX103">
            <v>864</v>
          </cell>
          <cell r="AY103">
            <v>486</v>
          </cell>
          <cell r="AZ103">
            <v>347</v>
          </cell>
          <cell r="BA103">
            <v>0</v>
          </cell>
          <cell r="BB103">
            <v>666</v>
          </cell>
          <cell r="BC103">
            <v>110</v>
          </cell>
          <cell r="BD103">
            <v>0</v>
          </cell>
          <cell r="BE103">
            <v>0</v>
          </cell>
        </row>
        <row r="104">
          <cell r="T104" t="str">
            <v>Into Rough</v>
          </cell>
          <cell r="U104">
            <v>0.87235294117647055</v>
          </cell>
          <cell r="V104">
            <v>4449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60</v>
          </cell>
          <cell r="AV104">
            <v>170</v>
          </cell>
          <cell r="AW104">
            <v>527</v>
          </cell>
          <cell r="AX104">
            <v>115</v>
          </cell>
          <cell r="AY104">
            <v>0</v>
          </cell>
          <cell r="AZ104">
            <v>1019</v>
          </cell>
          <cell r="BA104">
            <v>0</v>
          </cell>
          <cell r="BB104">
            <v>593</v>
          </cell>
          <cell r="BC104">
            <v>1148</v>
          </cell>
          <cell r="BD104">
            <v>817</v>
          </cell>
          <cell r="BE104">
            <v>0</v>
          </cell>
        </row>
        <row r="105">
          <cell r="T105" t="str">
            <v>Rough Complete</v>
          </cell>
          <cell r="U105">
            <v>0.81803921568627447</v>
          </cell>
          <cell r="V105">
            <v>4172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60</v>
          </cell>
          <cell r="AV105">
            <v>65</v>
          </cell>
          <cell r="AW105">
            <v>114</v>
          </cell>
          <cell r="AX105">
            <v>323</v>
          </cell>
          <cell r="AY105">
            <v>352</v>
          </cell>
          <cell r="AZ105">
            <v>121</v>
          </cell>
          <cell r="BA105">
            <v>0</v>
          </cell>
          <cell r="BB105">
            <v>1204</v>
          </cell>
          <cell r="BC105">
            <v>274</v>
          </cell>
          <cell r="BD105">
            <v>1139</v>
          </cell>
          <cell r="BE105">
            <v>520</v>
          </cell>
        </row>
        <row r="106">
          <cell r="T106" t="str">
            <v>Ruff Approved</v>
          </cell>
          <cell r="U106">
            <v>0.7415686274509804</v>
          </cell>
          <cell r="V106">
            <v>3782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60</v>
          </cell>
          <cell r="AV106">
            <v>65</v>
          </cell>
          <cell r="AW106">
            <v>10</v>
          </cell>
          <cell r="AX106">
            <v>294</v>
          </cell>
          <cell r="AY106">
            <v>294</v>
          </cell>
          <cell r="AZ106">
            <v>157</v>
          </cell>
          <cell r="BA106">
            <v>0</v>
          </cell>
          <cell r="BB106">
            <v>1116</v>
          </cell>
          <cell r="BC106">
            <v>238</v>
          </cell>
          <cell r="BD106">
            <v>1077</v>
          </cell>
          <cell r="BE106">
            <v>471</v>
          </cell>
        </row>
        <row r="107">
          <cell r="T107" t="str">
            <v>Clean Complete</v>
          </cell>
          <cell r="U107">
            <v>0.50901960784313727</v>
          </cell>
          <cell r="V107">
            <v>2596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</v>
          </cell>
          <cell r="AV107">
            <v>64</v>
          </cell>
          <cell r="AW107">
            <v>2</v>
          </cell>
          <cell r="AX107">
            <v>18</v>
          </cell>
          <cell r="AY107">
            <v>167</v>
          </cell>
          <cell r="AZ107">
            <v>115</v>
          </cell>
          <cell r="BA107">
            <v>0</v>
          </cell>
          <cell r="BB107">
            <v>600</v>
          </cell>
          <cell r="BC107">
            <v>148</v>
          </cell>
          <cell r="BD107">
            <v>1126</v>
          </cell>
          <cell r="BE107">
            <v>353</v>
          </cell>
        </row>
        <row r="108">
          <cell r="T108" t="str">
            <v>Approved</v>
          </cell>
          <cell r="U108">
            <v>0.40490196078431373</v>
          </cell>
          <cell r="V108">
            <v>2065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</v>
          </cell>
          <cell r="AV108">
            <v>53</v>
          </cell>
          <cell r="AW108">
            <v>0</v>
          </cell>
          <cell r="AX108">
            <v>20</v>
          </cell>
          <cell r="AY108">
            <v>150</v>
          </cell>
          <cell r="AZ108">
            <v>188</v>
          </cell>
          <cell r="BA108">
            <v>0</v>
          </cell>
          <cell r="BB108">
            <v>577</v>
          </cell>
          <cell r="BC108">
            <v>486</v>
          </cell>
          <cell r="BD108">
            <v>297</v>
          </cell>
          <cell r="BE108">
            <v>291</v>
          </cell>
        </row>
        <row r="109">
          <cell r="T109" t="str">
            <v>Turned In</v>
          </cell>
          <cell r="U109">
            <v>0.26078431372549021</v>
          </cell>
          <cell r="V109">
            <v>1330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121</v>
          </cell>
          <cell r="BA109">
            <v>0</v>
          </cell>
          <cell r="BB109">
            <v>74</v>
          </cell>
          <cell r="BC109">
            <v>506</v>
          </cell>
          <cell r="BD109">
            <v>0</v>
          </cell>
          <cell r="BE109">
            <v>629</v>
          </cell>
        </row>
        <row r="110">
          <cell r="A110" t="str">
            <v>Wks</v>
          </cell>
          <cell r="B110" t="str">
            <v>Days</v>
          </cell>
          <cell r="F110" t="str">
            <v>Wks</v>
          </cell>
          <cell r="G110" t="str">
            <v>Days</v>
          </cell>
          <cell r="H110" t="str">
            <v>Frames</v>
          </cell>
          <cell r="I110" t="str">
            <v>Wks</v>
          </cell>
          <cell r="J110" t="str">
            <v>Days</v>
          </cell>
          <cell r="R110" t="str">
            <v xml:space="preserve"> </v>
          </cell>
          <cell r="T110" t="str">
            <v>Animation Projection</v>
          </cell>
          <cell r="V110">
            <v>35718</v>
          </cell>
          <cell r="W110">
            <v>35814</v>
          </cell>
          <cell r="X110">
            <v>750</v>
          </cell>
          <cell r="Y110">
            <v>11</v>
          </cell>
          <cell r="Z110">
            <v>83.666666666666671</v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>
            <v>0</v>
          </cell>
          <cell r="AZ110">
            <v>0</v>
          </cell>
          <cell r="BA110">
            <v>0</v>
          </cell>
          <cell r="BB110">
            <v>187.5</v>
          </cell>
          <cell r="BC110">
            <v>375</v>
          </cell>
          <cell r="BD110">
            <v>562.5</v>
          </cell>
          <cell r="BE110">
            <v>500</v>
          </cell>
          <cell r="BF110">
            <v>500</v>
          </cell>
          <cell r="BG110">
            <v>500</v>
          </cell>
          <cell r="BH110">
            <v>500</v>
          </cell>
          <cell r="BK110">
            <v>500</v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 t="str">
            <v/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 t="str">
            <v/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 t="str">
            <v/>
          </cell>
          <cell r="CY110" t="str">
            <v/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 t="str">
            <v/>
          </cell>
          <cell r="EE110" t="str">
            <v/>
          </cell>
          <cell r="EF110" t="str">
            <v/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  <cell r="EN110" t="str">
            <v/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 t="str">
            <v/>
          </cell>
          <cell r="EU110" t="str">
            <v/>
          </cell>
          <cell r="EV110" t="str">
            <v/>
          </cell>
        </row>
        <row r="111">
          <cell r="A111" t="str">
            <v>Wks</v>
          </cell>
          <cell r="B111" t="str">
            <v>Days</v>
          </cell>
          <cell r="F111" t="str">
            <v>Wks</v>
          </cell>
          <cell r="G111" t="str">
            <v>Days</v>
          </cell>
          <cell r="H111" t="str">
            <v>Frames</v>
          </cell>
          <cell r="I111" t="str">
            <v>Wks</v>
          </cell>
          <cell r="J111" t="str">
            <v>Days</v>
          </cell>
          <cell r="K111">
            <v>21</v>
          </cell>
          <cell r="M111">
            <v>29</v>
          </cell>
          <cell r="O111">
            <v>29</v>
          </cell>
          <cell r="Q111">
            <v>29</v>
          </cell>
          <cell r="R111" t="str">
            <v xml:space="preserve"> </v>
          </cell>
          <cell r="T111" t="str">
            <v>Animation Projection</v>
          </cell>
          <cell r="V111">
            <v>35718</v>
          </cell>
          <cell r="W111">
            <v>35814</v>
          </cell>
          <cell r="X111">
            <v>750</v>
          </cell>
          <cell r="Y111">
            <v>11</v>
          </cell>
          <cell r="Z111">
            <v>77.599999999999994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>
            <v>0</v>
          </cell>
          <cell r="AZ111">
            <v>0</v>
          </cell>
          <cell r="BA111">
            <v>0</v>
          </cell>
          <cell r="BB111">
            <v>187.5</v>
          </cell>
          <cell r="BC111">
            <v>375</v>
          </cell>
          <cell r="BD111">
            <v>562.5</v>
          </cell>
          <cell r="BE111">
            <v>500</v>
          </cell>
          <cell r="BF111">
            <v>500</v>
          </cell>
          <cell r="BG111">
            <v>500</v>
          </cell>
          <cell r="BH111">
            <v>500</v>
          </cell>
          <cell r="BK111">
            <v>500</v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 t="str">
            <v/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 t="str">
            <v/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 t="str">
            <v/>
          </cell>
          <cell r="CZ111" t="str">
            <v/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 t="str">
            <v/>
          </cell>
          <cell r="EF111" t="str">
            <v/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  <cell r="EN111" t="str">
            <v/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 t="str">
            <v/>
          </cell>
          <cell r="EV111" t="str">
            <v/>
          </cell>
        </row>
        <row r="112">
          <cell r="A112">
            <v>10.199999999999999</v>
          </cell>
          <cell r="B112">
            <v>85.399999999999991</v>
          </cell>
          <cell r="F112">
            <v>6.8</v>
          </cell>
          <cell r="G112">
            <v>77.599999999999994</v>
          </cell>
          <cell r="H112">
            <v>5100</v>
          </cell>
          <cell r="I112">
            <v>5.666666666666667</v>
          </cell>
          <cell r="J112">
            <v>53.666666666666671</v>
          </cell>
          <cell r="K112">
            <v>21</v>
          </cell>
          <cell r="M112">
            <v>29</v>
          </cell>
          <cell r="O112">
            <v>29</v>
          </cell>
          <cell r="Q112">
            <v>29</v>
          </cell>
          <cell r="R112">
            <v>35961</v>
          </cell>
          <cell r="T112" t="str">
            <v>Ink &amp; Paint Projection</v>
          </cell>
          <cell r="V112">
            <v>35774.333333333336</v>
          </cell>
          <cell r="W112">
            <v>35828</v>
          </cell>
          <cell r="X112">
            <v>900</v>
          </cell>
          <cell r="Y112">
            <v>5</v>
          </cell>
          <cell r="Z112">
            <v>53.666666666666671</v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>
            <v>225</v>
          </cell>
          <cell r="BH112">
            <v>450</v>
          </cell>
          <cell r="BK112">
            <v>900</v>
          </cell>
          <cell r="BL112">
            <v>900</v>
          </cell>
          <cell r="BM112">
            <v>900</v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 t="str">
            <v/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 t="str">
            <v/>
          </cell>
          <cell r="CZ112" t="str">
            <v/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 t="str">
            <v/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 t="str">
            <v/>
          </cell>
          <cell r="EF112" t="str">
            <v/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  <cell r="EN112" t="str">
            <v/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 t="str">
            <v/>
          </cell>
          <cell r="EV112" t="str">
            <v/>
          </cell>
        </row>
        <row r="114">
          <cell r="T114" t="str">
            <v>BUDGET FORECAST</v>
          </cell>
          <cell r="W114">
            <v>153000</v>
          </cell>
          <cell r="X114">
            <v>40800</v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35639</v>
          </cell>
          <cell r="AN114">
            <v>35646</v>
          </cell>
          <cell r="AO114">
            <v>35653</v>
          </cell>
          <cell r="AP114">
            <v>35660</v>
          </cell>
          <cell r="AQ114">
            <v>35667</v>
          </cell>
          <cell r="AR114">
            <v>35674</v>
          </cell>
          <cell r="AS114">
            <v>35681</v>
          </cell>
          <cell r="AT114">
            <v>35688</v>
          </cell>
          <cell r="AU114">
            <v>35695</v>
          </cell>
          <cell r="AV114">
            <v>35702</v>
          </cell>
          <cell r="AW114">
            <v>35709</v>
          </cell>
          <cell r="AX114">
            <v>35716</v>
          </cell>
          <cell r="AY114">
            <v>35723</v>
          </cell>
          <cell r="AZ114">
            <v>35730</v>
          </cell>
        </row>
        <row r="115">
          <cell r="T115" t="str">
            <v>BUDGET FORECAST</v>
          </cell>
          <cell r="V115" t="str">
            <v>PRE PROD</v>
          </cell>
          <cell r="W115">
            <v>765000</v>
          </cell>
          <cell r="X115">
            <v>60000</v>
          </cell>
          <cell r="AA115">
            <v>35555</v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3750</v>
          </cell>
          <cell r="AN115">
            <v>7500</v>
          </cell>
          <cell r="AO115">
            <v>11250</v>
          </cell>
          <cell r="AP115">
            <v>15000</v>
          </cell>
          <cell r="AQ115">
            <v>15000</v>
          </cell>
          <cell r="AR115">
            <v>15000</v>
          </cell>
          <cell r="AS115">
            <v>15000</v>
          </cell>
          <cell r="AT115">
            <v>15000</v>
          </cell>
          <cell r="AU115">
            <v>15000</v>
          </cell>
          <cell r="AV115">
            <v>15000</v>
          </cell>
          <cell r="AW115">
            <v>15000</v>
          </cell>
          <cell r="AX115">
            <v>15000</v>
          </cell>
          <cell r="AY115">
            <v>15000</v>
          </cell>
          <cell r="AZ115">
            <v>15000</v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</row>
        <row r="116">
          <cell r="V116" t="str">
            <v>PRE PROD</v>
          </cell>
          <cell r="W116">
            <v>30</v>
          </cell>
          <cell r="X116">
            <v>180000</v>
          </cell>
          <cell r="AA116">
            <v>180000</v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>
            <v>3750</v>
          </cell>
          <cell r="AN116">
            <v>7250</v>
          </cell>
          <cell r="AO116">
            <v>5000</v>
          </cell>
          <cell r="AP116">
            <v>5000</v>
          </cell>
          <cell r="AQ116">
            <v>5000</v>
          </cell>
          <cell r="AR116">
            <v>5000</v>
          </cell>
          <cell r="AS116">
            <v>5000</v>
          </cell>
          <cell r="AT116">
            <v>9000</v>
          </cell>
          <cell r="AU116">
            <v>10000</v>
          </cell>
          <cell r="AV116">
            <v>10000</v>
          </cell>
          <cell r="AW116">
            <v>10000</v>
          </cell>
          <cell r="AX116">
            <v>10000</v>
          </cell>
          <cell r="AY116">
            <v>10000</v>
          </cell>
          <cell r="AZ116">
            <v>10000</v>
          </cell>
          <cell r="BA116">
            <v>15000</v>
          </cell>
          <cell r="BB116">
            <v>15000</v>
          </cell>
          <cell r="BC116">
            <v>15000</v>
          </cell>
          <cell r="BD116">
            <v>15000</v>
          </cell>
          <cell r="BE116">
            <v>15000</v>
          </cell>
          <cell r="BF116">
            <v>35772</v>
          </cell>
          <cell r="BG116">
            <v>35779</v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 t="str">
            <v/>
          </cell>
          <cell r="CB116" t="str">
            <v/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J116" t="str">
            <v/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 t="str">
            <v/>
          </cell>
          <cell r="CR116" t="str">
            <v/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 t="str">
            <v/>
          </cell>
          <cell r="CZ116" t="str">
            <v/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 t="str">
            <v/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 t="str">
            <v/>
          </cell>
          <cell r="DP116" t="str">
            <v/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 t="str">
            <v/>
          </cell>
          <cell r="DX116" t="str">
            <v/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 t="str">
            <v/>
          </cell>
          <cell r="EF116" t="str">
            <v/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 t="str">
            <v/>
          </cell>
          <cell r="EN116" t="str">
            <v/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 t="str">
            <v/>
          </cell>
          <cell r="EV116" t="str">
            <v/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 t="str">
            <v/>
          </cell>
          <cell r="FD116" t="str">
            <v/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</row>
        <row r="117">
          <cell r="V117" t="str">
            <v>BACKGROUNDS</v>
          </cell>
          <cell r="W117">
            <v>12</v>
          </cell>
          <cell r="X117">
            <v>60000</v>
          </cell>
          <cell r="AA117">
            <v>59999.974293795312</v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>
            <v>1732.0178636821199</v>
          </cell>
          <cell r="AS117">
            <v>1875.9564301131923</v>
          </cell>
          <cell r="AT117">
            <v>4392</v>
          </cell>
          <cell r="AU117">
            <v>7000</v>
          </cell>
          <cell r="AV117">
            <v>7000</v>
          </cell>
          <cell r="AW117">
            <v>7000</v>
          </cell>
          <cell r="AX117">
            <v>7000</v>
          </cell>
          <cell r="AY117">
            <v>7000</v>
          </cell>
          <cell r="AZ117">
            <v>7000</v>
          </cell>
          <cell r="BA117">
            <v>10000</v>
          </cell>
          <cell r="BB117">
            <v>28125</v>
          </cell>
          <cell r="BC117">
            <v>56250</v>
          </cell>
          <cell r="BD117">
            <v>84375</v>
          </cell>
          <cell r="BE117">
            <v>75000</v>
          </cell>
          <cell r="BF117">
            <v>75000</v>
          </cell>
          <cell r="BG117">
            <v>75000</v>
          </cell>
          <cell r="BH117">
            <v>75000</v>
          </cell>
          <cell r="BI117" t="str">
            <v/>
          </cell>
          <cell r="BJ117">
            <v>75000</v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 t="str">
            <v/>
          </cell>
          <cell r="CA117" t="str">
            <v/>
          </cell>
          <cell r="CB117" t="str">
            <v/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J117" t="str">
            <v/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 t="str">
            <v/>
          </cell>
          <cell r="CQ117" t="str">
            <v/>
          </cell>
          <cell r="CR117" t="str">
            <v/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 t="str">
            <v/>
          </cell>
          <cell r="CY117" t="str">
            <v/>
          </cell>
          <cell r="CZ117" t="str">
            <v/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 t="str">
            <v/>
          </cell>
          <cell r="DG117" t="str">
            <v/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 t="str">
            <v/>
          </cell>
          <cell r="DO117" t="str">
            <v/>
          </cell>
          <cell r="DP117" t="str">
            <v/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 t="str">
            <v/>
          </cell>
          <cell r="DW117" t="str">
            <v/>
          </cell>
          <cell r="DX117" t="str">
            <v/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 t="str">
            <v/>
          </cell>
          <cell r="EE117" t="str">
            <v/>
          </cell>
          <cell r="EF117" t="str">
            <v/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 t="str">
            <v/>
          </cell>
          <cell r="EM117" t="str">
            <v/>
          </cell>
          <cell r="EN117" t="str">
            <v/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 t="str">
            <v/>
          </cell>
          <cell r="EU117" t="str">
            <v/>
          </cell>
          <cell r="EV117" t="str">
            <v/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 t="str">
            <v/>
          </cell>
          <cell r="FC117" t="str">
            <v/>
          </cell>
          <cell r="FD117" t="str">
            <v/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</row>
        <row r="118">
          <cell r="V118" t="str">
            <v>PRODUCTION</v>
          </cell>
          <cell r="W118">
            <v>150</v>
          </cell>
          <cell r="X118">
            <v>950000</v>
          </cell>
          <cell r="AA118">
            <v>950000.03</v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>
            <v>0</v>
          </cell>
          <cell r="AZ118">
            <v>0</v>
          </cell>
          <cell r="BA118">
            <v>0</v>
          </cell>
          <cell r="BB118">
            <v>10000</v>
          </cell>
          <cell r="BC118">
            <v>75714.289999999994</v>
          </cell>
          <cell r="BD118">
            <v>75714.289999999994</v>
          </cell>
          <cell r="BE118">
            <v>105714.29</v>
          </cell>
          <cell r="BF118">
            <v>115714.29</v>
          </cell>
          <cell r="BG118">
            <v>135714.29</v>
          </cell>
          <cell r="BH118">
            <v>145714.29</v>
          </cell>
          <cell r="BI118" t="str">
            <v/>
          </cell>
          <cell r="BJ118">
            <v>155714.29</v>
          </cell>
          <cell r="BK118">
            <v>130000</v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 t="str">
            <v/>
          </cell>
          <cell r="CA118" t="str">
            <v/>
          </cell>
          <cell r="CB118" t="str">
            <v/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J118" t="str">
            <v/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 t="str">
            <v/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 t="str">
            <v/>
          </cell>
          <cell r="CY118" t="str">
            <v/>
          </cell>
          <cell r="CZ118" t="str">
            <v/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 t="str">
            <v/>
          </cell>
          <cell r="DG118" t="str">
            <v/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 t="str">
            <v/>
          </cell>
          <cell r="DO118" t="str">
            <v/>
          </cell>
          <cell r="DP118" t="str">
            <v/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 t="str">
            <v/>
          </cell>
          <cell r="DW118" t="str">
            <v/>
          </cell>
          <cell r="DX118" t="str">
            <v/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 t="str">
            <v/>
          </cell>
          <cell r="EE118" t="str">
            <v/>
          </cell>
          <cell r="EF118" t="str">
            <v/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 t="str">
            <v/>
          </cell>
          <cell r="EM118" t="str">
            <v/>
          </cell>
          <cell r="EN118" t="str">
            <v/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 t="str">
            <v/>
          </cell>
          <cell r="EU118" t="str">
            <v/>
          </cell>
          <cell r="EV118" t="str">
            <v/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 t="str">
            <v/>
          </cell>
          <cell r="FC118" t="str">
            <v/>
          </cell>
          <cell r="FD118" t="str">
            <v/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</row>
        <row r="119">
          <cell r="V119" t="str">
            <v>INK &amp; PAINT</v>
          </cell>
          <cell r="W119">
            <v>8</v>
          </cell>
          <cell r="X119">
            <v>32400</v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>
            <v>1800</v>
          </cell>
          <cell r="BG119">
            <v>3600</v>
          </cell>
          <cell r="BH119">
            <v>5400</v>
          </cell>
          <cell r="BI119" t="str">
            <v/>
          </cell>
          <cell r="BJ119">
            <v>7200</v>
          </cell>
          <cell r="BK119">
            <v>7200</v>
          </cell>
          <cell r="BL119">
            <v>7200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 t="str">
            <v/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Y119" t="str">
            <v/>
          </cell>
          <cell r="CZ119" t="str">
            <v/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 t="str">
            <v/>
          </cell>
          <cell r="DG119" t="str">
            <v/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 t="str">
            <v/>
          </cell>
          <cell r="DO119" t="str">
            <v/>
          </cell>
          <cell r="DP119" t="str">
            <v/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 t="str">
            <v/>
          </cell>
          <cell r="EE119" t="str">
            <v/>
          </cell>
          <cell r="EF119" t="str">
            <v/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  <cell r="EN119" t="str">
            <v/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 t="str">
            <v/>
          </cell>
          <cell r="EU119" t="str">
            <v/>
          </cell>
          <cell r="EV119" t="str">
            <v/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 t="str">
            <v/>
          </cell>
          <cell r="FC119" t="str">
            <v/>
          </cell>
          <cell r="FD119" t="str">
            <v/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</row>
        <row r="120">
          <cell r="V120" t="str">
            <v>INK &amp; PAINT</v>
          </cell>
          <cell r="W120">
            <v>8</v>
          </cell>
          <cell r="X120">
            <v>72000</v>
          </cell>
          <cell r="AA120">
            <v>72000</v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>
            <v>8000</v>
          </cell>
          <cell r="BH120">
            <v>10000</v>
          </cell>
          <cell r="BI120" t="str">
            <v/>
          </cell>
          <cell r="BJ120">
            <v>14000</v>
          </cell>
          <cell r="BK120">
            <v>15000</v>
          </cell>
          <cell r="BL120">
            <v>15000</v>
          </cell>
          <cell r="BM120">
            <v>10000</v>
          </cell>
        </row>
        <row r="121">
          <cell r="X121">
            <v>1262000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3750</v>
          </cell>
          <cell r="AN121">
            <v>7500</v>
          </cell>
          <cell r="AO121">
            <v>11250</v>
          </cell>
          <cell r="AP121">
            <v>15000</v>
          </cell>
          <cell r="AQ121">
            <v>15000</v>
          </cell>
          <cell r="AR121">
            <v>15000</v>
          </cell>
          <cell r="AS121">
            <v>15000</v>
          </cell>
          <cell r="AT121">
            <v>15000</v>
          </cell>
          <cell r="AU121">
            <v>15000</v>
          </cell>
          <cell r="AV121">
            <v>15000</v>
          </cell>
          <cell r="AW121">
            <v>15000</v>
          </cell>
          <cell r="AX121">
            <v>15000</v>
          </cell>
          <cell r="AY121">
            <v>15000</v>
          </cell>
          <cell r="AZ121">
            <v>15000</v>
          </cell>
          <cell r="BA121">
            <v>0</v>
          </cell>
          <cell r="BB121">
            <v>28125</v>
          </cell>
          <cell r="BC121">
            <v>56250</v>
          </cell>
          <cell r="BD121">
            <v>84375</v>
          </cell>
          <cell r="BE121">
            <v>75000</v>
          </cell>
          <cell r="BF121">
            <v>76800</v>
          </cell>
          <cell r="BG121">
            <v>78600</v>
          </cell>
          <cell r="BH121">
            <v>80400</v>
          </cell>
          <cell r="BI121">
            <v>0</v>
          </cell>
          <cell r="BJ121">
            <v>82200</v>
          </cell>
          <cell r="BK121">
            <v>7200</v>
          </cell>
          <cell r="BL121">
            <v>7200</v>
          </cell>
          <cell r="BM121">
            <v>0</v>
          </cell>
        </row>
        <row r="122">
          <cell r="X122" t="str">
            <v>cost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3750</v>
          </cell>
          <cell r="AN122">
            <v>7250</v>
          </cell>
          <cell r="AO122">
            <v>5000</v>
          </cell>
          <cell r="AP122">
            <v>5000</v>
          </cell>
          <cell r="AQ122">
            <v>5000</v>
          </cell>
          <cell r="AR122">
            <v>6732.0178636821202</v>
          </cell>
          <cell r="AS122">
            <v>6875.9564301131923</v>
          </cell>
          <cell r="AT122">
            <v>13392</v>
          </cell>
          <cell r="AU122">
            <v>17000</v>
          </cell>
          <cell r="AV122">
            <v>17000</v>
          </cell>
          <cell r="AW122">
            <v>17000</v>
          </cell>
          <cell r="AX122">
            <v>17000</v>
          </cell>
          <cell r="AY122">
            <v>17000</v>
          </cell>
          <cell r="AZ122">
            <v>17000</v>
          </cell>
          <cell r="BA122">
            <v>25000</v>
          </cell>
          <cell r="BB122">
            <v>25000</v>
          </cell>
          <cell r="BC122">
            <v>90714.29</v>
          </cell>
          <cell r="BD122">
            <v>90714.29</v>
          </cell>
          <cell r="BE122">
            <v>120714.29</v>
          </cell>
          <cell r="BF122">
            <v>115714.29</v>
          </cell>
          <cell r="BG122">
            <v>143714.29</v>
          </cell>
          <cell r="BH122">
            <v>155714.29</v>
          </cell>
          <cell r="BI122">
            <v>0</v>
          </cell>
          <cell r="BJ122">
            <v>169714.29</v>
          </cell>
          <cell r="BK122">
            <v>145000</v>
          </cell>
          <cell r="BL122">
            <v>15000</v>
          </cell>
          <cell r="BM122">
            <v>10000</v>
          </cell>
        </row>
        <row r="123">
          <cell r="T123" t="str">
            <v>ACTUAL COST TO DATE</v>
          </cell>
          <cell r="X123" t="str">
            <v>cumulative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3750</v>
          </cell>
          <cell r="AN123">
            <v>11000</v>
          </cell>
          <cell r="AO123">
            <v>16000</v>
          </cell>
          <cell r="AP123">
            <v>21000</v>
          </cell>
          <cell r="AQ123">
            <v>26000</v>
          </cell>
          <cell r="AR123">
            <v>32732.017863682122</v>
          </cell>
          <cell r="AS123">
            <v>39607.974293795312</v>
          </cell>
          <cell r="AT123">
            <v>52999.974293795312</v>
          </cell>
          <cell r="AU123">
            <v>69999.974293795312</v>
          </cell>
          <cell r="AV123">
            <v>86999.974293795312</v>
          </cell>
          <cell r="AW123">
            <v>103999.97429379531</v>
          </cell>
          <cell r="AX123">
            <v>120999.97429379531</v>
          </cell>
          <cell r="AY123">
            <v>137999.9742937953</v>
          </cell>
          <cell r="AZ123">
            <v>154999.9742937953</v>
          </cell>
          <cell r="BA123">
            <v>179999.9742937953</v>
          </cell>
          <cell r="BB123">
            <v>204999.9742937953</v>
          </cell>
          <cell r="BC123">
            <v>295714.26429379528</v>
          </cell>
          <cell r="BD123">
            <v>386428.55429379526</v>
          </cell>
          <cell r="BE123">
            <v>507142.84429379523</v>
          </cell>
          <cell r="BF123">
            <v>622857.13429379521</v>
          </cell>
          <cell r="BG123">
            <v>766571.42429379525</v>
          </cell>
          <cell r="BH123">
            <v>922285.71429379529</v>
          </cell>
          <cell r="BI123">
            <v>922285.71429379529</v>
          </cell>
          <cell r="BJ123">
            <v>1092000.0042937952</v>
          </cell>
          <cell r="BK123">
            <v>1237000.0042937952</v>
          </cell>
          <cell r="BL123">
            <v>1252000.0042937952</v>
          </cell>
          <cell r="BM123">
            <v>1262000.0042937952</v>
          </cell>
          <cell r="DL123" t="str">
            <v/>
          </cell>
          <cell r="DM123" t="str">
            <v/>
          </cell>
          <cell r="DN123" t="str">
            <v/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 t="str">
            <v/>
          </cell>
          <cell r="EE123" t="str">
            <v/>
          </cell>
          <cell r="EF123" t="str">
            <v/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  <cell r="EN123" t="str">
            <v/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 t="str">
            <v/>
          </cell>
          <cell r="EU123" t="str">
            <v/>
          </cell>
          <cell r="EV123" t="str">
            <v/>
          </cell>
        </row>
        <row r="124">
          <cell r="S124" t="str">
            <v>COST TO DATE</v>
          </cell>
          <cell r="T124" t="str">
            <v>ACTUAL COST TO DATE</v>
          </cell>
          <cell r="V124" t="str">
            <v>DIRECT TO DATE</v>
          </cell>
          <cell r="W124" t="str">
            <v>BUDGET</v>
          </cell>
          <cell r="AC124" t="str">
            <v>ADJ</v>
          </cell>
          <cell r="DL124" t="str">
            <v/>
          </cell>
          <cell r="DM124" t="str">
            <v/>
          </cell>
          <cell r="DN124" t="str">
            <v/>
          </cell>
          <cell r="DO124" t="str">
            <v/>
          </cell>
          <cell r="DP124" t="str">
            <v/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 t="str">
            <v/>
          </cell>
          <cell r="DX124" t="str">
            <v/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 t="str">
            <v/>
          </cell>
          <cell r="EF124" t="str">
            <v/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 t="str">
            <v/>
          </cell>
          <cell r="EN124" t="str">
            <v/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 t="str">
            <v/>
          </cell>
          <cell r="EV124" t="str">
            <v/>
          </cell>
        </row>
        <row r="125">
          <cell r="S125" t="str">
            <v>COST TO DATE</v>
          </cell>
          <cell r="T125" t="str">
            <v>DEVELOPMENT</v>
          </cell>
          <cell r="V125" t="str">
            <v>DIRECT TO DATE</v>
          </cell>
          <cell r="W125" t="str">
            <v>BUDGET</v>
          </cell>
          <cell r="AA125">
            <v>0</v>
          </cell>
          <cell r="AB125">
            <v>0</v>
          </cell>
          <cell r="AC125" t="str">
            <v>ADJ</v>
          </cell>
          <cell r="AD125">
            <v>0</v>
          </cell>
          <cell r="AE125">
            <v>556</v>
          </cell>
          <cell r="AF125">
            <v>0</v>
          </cell>
          <cell r="AG125">
            <v>0</v>
          </cell>
          <cell r="AH125">
            <v>225.55794045076053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J125">
            <v>0</v>
          </cell>
          <cell r="BK125">
            <v>0</v>
          </cell>
        </row>
        <row r="126">
          <cell r="T126" t="str">
            <v>DEVELOPMENT</v>
          </cell>
          <cell r="U126">
            <v>0.37622265856429798</v>
          </cell>
          <cell r="V126">
            <v>781.5579404507605</v>
          </cell>
          <cell r="W126">
            <v>257500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556</v>
          </cell>
          <cell r="AF126">
            <v>0</v>
          </cell>
          <cell r="AG126">
            <v>0</v>
          </cell>
          <cell r="AH126">
            <v>225.55794045076053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J126">
            <v>0</v>
          </cell>
          <cell r="BK126">
            <v>0</v>
          </cell>
        </row>
        <row r="127">
          <cell r="T127" t="str">
            <v>PRE PRODUCTION</v>
          </cell>
          <cell r="U127">
            <v>0.67267656191281877</v>
          </cell>
          <cell r="V127">
            <v>121081.78114430739</v>
          </cell>
          <cell r="W127">
            <v>180000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225.55628575430856</v>
          </cell>
          <cell r="AK127">
            <v>0</v>
          </cell>
          <cell r="AL127">
            <v>74.922477898637339</v>
          </cell>
          <cell r="AM127">
            <v>0</v>
          </cell>
          <cell r="AN127">
            <v>614.32809706842977</v>
          </cell>
          <cell r="AO127">
            <v>0</v>
          </cell>
          <cell r="AP127">
            <v>2915.9174162648774</v>
          </cell>
          <cell r="AQ127">
            <v>7867.1733779534479</v>
          </cell>
          <cell r="AR127">
            <v>4064.0451453240603</v>
          </cell>
          <cell r="AS127">
            <v>9041.3607883394416</v>
          </cell>
          <cell r="AT127">
            <v>11006.794436358707</v>
          </cell>
          <cell r="AU127">
            <v>11571.463629061991</v>
          </cell>
          <cell r="AV127">
            <v>9189.0230686597188</v>
          </cell>
          <cell r="AW127">
            <v>8134.0665271506159</v>
          </cell>
          <cell r="AX127">
            <v>9010.5715878441351</v>
          </cell>
          <cell r="AY127">
            <v>7642.9955473019645</v>
          </cell>
          <cell r="AZ127">
            <v>9370.5950551100541</v>
          </cell>
          <cell r="BA127">
            <v>6148.5211402163377</v>
          </cell>
          <cell r="BB127">
            <v>5646.163868004558</v>
          </cell>
          <cell r="BC127">
            <v>9356.6533685899794</v>
          </cell>
          <cell r="BD127">
            <v>4752.2</v>
          </cell>
          <cell r="BE127">
            <v>4449.4293274061238</v>
          </cell>
          <cell r="BF127">
            <v>0</v>
          </cell>
          <cell r="BG127">
            <v>0</v>
          </cell>
          <cell r="BH127">
            <v>0</v>
          </cell>
          <cell r="BJ127">
            <v>0</v>
          </cell>
          <cell r="BK127">
            <v>0</v>
          </cell>
        </row>
        <row r="128">
          <cell r="T128" t="str">
            <v>PRE DOWNTIME</v>
          </cell>
          <cell r="V128">
            <v>0</v>
          </cell>
          <cell r="W128">
            <v>60000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J128">
            <v>0</v>
          </cell>
          <cell r="BK128">
            <v>0</v>
          </cell>
        </row>
        <row r="129">
          <cell r="T129" t="str">
            <v>BACKGROUNDS</v>
          </cell>
          <cell r="V129">
            <v>44274.066319164602</v>
          </cell>
          <cell r="W129">
            <v>60000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2168.5116182725365</v>
          </cell>
          <cell r="AV129">
            <v>4029.8235921001065</v>
          </cell>
          <cell r="AW129">
            <v>2928.7536192926427</v>
          </cell>
          <cell r="AX129">
            <v>3228.8156868971791</v>
          </cell>
          <cell r="AY129">
            <v>3195.1259861679241</v>
          </cell>
          <cell r="AZ129">
            <v>2118.903449655686</v>
          </cell>
          <cell r="BA129">
            <v>11760.823760630472</v>
          </cell>
          <cell r="BB129">
            <v>2853.6236495778326</v>
          </cell>
          <cell r="BC129">
            <v>3389.8502404685496</v>
          </cell>
          <cell r="BD129">
            <v>4416.6223200000004</v>
          </cell>
          <cell r="BE129">
            <v>4183.2123961016732</v>
          </cell>
          <cell r="BF129">
            <v>0</v>
          </cell>
          <cell r="BG129">
            <v>0</v>
          </cell>
          <cell r="BH129">
            <v>0</v>
          </cell>
          <cell r="BJ129">
            <v>0</v>
          </cell>
          <cell r="BK129">
            <v>0</v>
          </cell>
        </row>
        <row r="130">
          <cell r="T130" t="str">
            <v>LAYOUTS</v>
          </cell>
          <cell r="U130">
            <v>9.9009759709437734E-2</v>
          </cell>
          <cell r="V130">
            <v>80208.475269764909</v>
          </cell>
          <cell r="W130">
            <v>1130400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1732.0178636821199</v>
          </cell>
          <cell r="AS130">
            <v>1875.9564301131923</v>
          </cell>
          <cell r="AT130">
            <v>5843.2364341781531</v>
          </cell>
          <cell r="AU130">
            <v>7583.6296806897026</v>
          </cell>
          <cell r="AV130">
            <v>5923.5718655284209</v>
          </cell>
          <cell r="AW130">
            <v>4518.7292942670792</v>
          </cell>
          <cell r="AX130">
            <v>5840.3874759042837</v>
          </cell>
          <cell r="AY130">
            <v>5645.4544799682171</v>
          </cell>
          <cell r="AZ130">
            <v>6719.7171195349429</v>
          </cell>
          <cell r="BA130">
            <v>6979.9810585183259</v>
          </cell>
          <cell r="BB130">
            <v>6557.5817166642018</v>
          </cell>
          <cell r="BC130">
            <v>6364.3577685364307</v>
          </cell>
          <cell r="BD130">
            <v>6253.8630000000003</v>
          </cell>
          <cell r="BE130">
            <v>8369.9910821798203</v>
          </cell>
          <cell r="BF130">
            <v>0</v>
          </cell>
          <cell r="BG130">
            <v>0</v>
          </cell>
          <cell r="BH130">
            <v>0</v>
          </cell>
          <cell r="BJ130">
            <v>0</v>
          </cell>
          <cell r="BK130">
            <v>0</v>
          </cell>
        </row>
        <row r="131">
          <cell r="T131" t="str">
            <v>PRODUCTION</v>
          </cell>
          <cell r="U131">
            <v>0.22292725679671649</v>
          </cell>
          <cell r="V131">
            <v>211870.06485959934</v>
          </cell>
          <cell r="W131">
            <v>950400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3518.3407847338499</v>
          </cell>
          <cell r="AW131">
            <v>7515.9846155627492</v>
          </cell>
          <cell r="AX131">
            <v>7704.9188252708136</v>
          </cell>
          <cell r="AY131">
            <v>21635.664197121168</v>
          </cell>
          <cell r="AZ131">
            <v>11261.879070113606</v>
          </cell>
          <cell r="BA131">
            <v>23127.379132341266</v>
          </cell>
          <cell r="BB131">
            <v>14543.835027283996</v>
          </cell>
          <cell r="BC131">
            <v>26073.366907773368</v>
          </cell>
          <cell r="BD131">
            <v>35523.176160000003</v>
          </cell>
          <cell r="BE131">
            <v>60965.520139398541</v>
          </cell>
          <cell r="BF131">
            <v>0</v>
          </cell>
          <cell r="BG131">
            <v>0</v>
          </cell>
          <cell r="BH131">
            <v>0</v>
          </cell>
          <cell r="BJ131">
            <v>0</v>
          </cell>
          <cell r="BK131">
            <v>0</v>
          </cell>
        </row>
        <row r="132">
          <cell r="T132" t="str">
            <v>INK &amp; PAINT</v>
          </cell>
          <cell r="V132">
            <v>0</v>
          </cell>
          <cell r="W132">
            <v>72000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556</v>
          </cell>
          <cell r="AF132">
            <v>0</v>
          </cell>
          <cell r="AG132">
            <v>0</v>
          </cell>
          <cell r="AH132">
            <v>225.55794045076053</v>
          </cell>
          <cell r="AI132">
            <v>0</v>
          </cell>
          <cell r="AJ132">
            <v>225.55628575430856</v>
          </cell>
          <cell r="AK132">
            <v>0</v>
          </cell>
          <cell r="AL132">
            <v>74.922477898637339</v>
          </cell>
          <cell r="AM132">
            <v>0</v>
          </cell>
          <cell r="AN132">
            <v>614.32809706842977</v>
          </cell>
          <cell r="AO132">
            <v>0</v>
          </cell>
          <cell r="AP132">
            <v>2915.9174162648774</v>
          </cell>
          <cell r="AQ132">
            <v>7867.1733779534479</v>
          </cell>
          <cell r="AR132">
            <v>5796.0630090061804</v>
          </cell>
          <cell r="AS132">
            <v>10917.317218452634</v>
          </cell>
          <cell r="AT132">
            <v>16850.030870536859</v>
          </cell>
          <cell r="AU132">
            <v>21323.60492802423</v>
          </cell>
          <cell r="AV132">
            <v>22660.759311022095</v>
          </cell>
          <cell r="AW132">
            <v>23097.534056273085</v>
          </cell>
          <cell r="AX132">
            <v>25784.693575916412</v>
          </cell>
          <cell r="AY132">
            <v>38119.240210559277</v>
          </cell>
          <cell r="AZ132">
            <v>29471.094694414289</v>
          </cell>
          <cell r="BA132">
            <v>48016.705091706404</v>
          </cell>
          <cell r="BB132">
            <v>8165.0692360868397</v>
          </cell>
          <cell r="BC132">
            <v>20644.313154318137</v>
          </cell>
          <cell r="BF132">
            <v>0</v>
          </cell>
          <cell r="BG132">
            <v>0</v>
          </cell>
          <cell r="BH132">
            <v>0</v>
          </cell>
          <cell r="BJ132">
            <v>0</v>
          </cell>
          <cell r="BK132">
            <v>0</v>
          </cell>
        </row>
        <row r="133">
          <cell r="T133" t="str">
            <v>TOTAL DIRECT</v>
          </cell>
          <cell r="V133">
            <v>458215.94553328701</v>
          </cell>
          <cell r="X133" t="str">
            <v>DIRECT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556</v>
          </cell>
          <cell r="AF133">
            <v>0</v>
          </cell>
          <cell r="AG133">
            <v>0</v>
          </cell>
          <cell r="AH133">
            <v>225.55794045076053</v>
          </cell>
          <cell r="AI133">
            <v>0</v>
          </cell>
          <cell r="AJ133">
            <v>225.55628575430856</v>
          </cell>
          <cell r="AK133">
            <v>0</v>
          </cell>
          <cell r="AL133">
            <v>74.922477898637339</v>
          </cell>
          <cell r="AM133">
            <v>0</v>
          </cell>
          <cell r="AN133">
            <v>614.32809706842977</v>
          </cell>
          <cell r="AO133">
            <v>0</v>
          </cell>
          <cell r="AP133">
            <v>2915.9174162648774</v>
          </cell>
          <cell r="AQ133">
            <v>7867.1733779534479</v>
          </cell>
          <cell r="AR133">
            <v>5796.0630090061804</v>
          </cell>
          <cell r="AS133">
            <v>10917.317218452634</v>
          </cell>
          <cell r="AT133">
            <v>16850.030870536859</v>
          </cell>
          <cell r="AU133">
            <v>21323.60492802423</v>
          </cell>
          <cell r="AV133">
            <v>22660.759311022095</v>
          </cell>
          <cell r="AW133">
            <v>23097.534056273085</v>
          </cell>
          <cell r="AX133">
            <v>25784.693575916412</v>
          </cell>
          <cell r="AY133">
            <v>38119.240210559277</v>
          </cell>
          <cell r="AZ133">
            <v>29471.094694414289</v>
          </cell>
          <cell r="BA133">
            <v>48016.705091706404</v>
          </cell>
          <cell r="BB133">
            <v>29601.204261530587</v>
          </cell>
          <cell r="BC133">
            <v>45184.228285368328</v>
          </cell>
          <cell r="BD133">
            <v>50945.861480000007</v>
          </cell>
          <cell r="BE133">
            <v>77968.152945086156</v>
          </cell>
        </row>
        <row r="134">
          <cell r="T134" t="str">
            <v>"L"TOTAL TO DATE</v>
          </cell>
          <cell r="V134">
            <v>397899.75224877341</v>
          </cell>
          <cell r="W134">
            <v>1519900</v>
          </cell>
          <cell r="X134" t="str">
            <v>DIRECT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556</v>
          </cell>
          <cell r="AF134">
            <v>556</v>
          </cell>
          <cell r="AG134">
            <v>556</v>
          </cell>
          <cell r="AH134">
            <v>781.5579404507605</v>
          </cell>
          <cell r="AI134">
            <v>781.5579404507605</v>
          </cell>
          <cell r="AJ134">
            <v>1007.114226205069</v>
          </cell>
          <cell r="AK134">
            <v>1007.114226205069</v>
          </cell>
          <cell r="AL134">
            <v>1082.0367041037064</v>
          </cell>
          <cell r="AM134">
            <v>1082.0367041037064</v>
          </cell>
          <cell r="AN134">
            <v>1696.3648011721361</v>
          </cell>
          <cell r="AO134">
            <v>1696.3648011721361</v>
          </cell>
          <cell r="AP134">
            <v>4612.282217437014</v>
          </cell>
          <cell r="AQ134">
            <v>12479.455595390462</v>
          </cell>
          <cell r="AR134">
            <v>18275.518604396642</v>
          </cell>
          <cell r="AS134">
            <v>29192.835822849276</v>
          </cell>
          <cell r="AT134">
            <v>46042.866693386139</v>
          </cell>
          <cell r="AU134">
            <v>67366.471621410368</v>
          </cell>
          <cell r="AV134">
            <v>90027.23093243246</v>
          </cell>
          <cell r="AW134">
            <v>113124.76498870554</v>
          </cell>
          <cell r="AX134">
            <v>138909.45856462195</v>
          </cell>
          <cell r="AY134">
            <v>177028.69877518123</v>
          </cell>
          <cell r="AZ134">
            <v>206499.79346959552</v>
          </cell>
          <cell r="BA134">
            <v>254516.49856130191</v>
          </cell>
          <cell r="BB134">
            <v>284117.70282283251</v>
          </cell>
          <cell r="BC134">
            <v>329301.93110820081</v>
          </cell>
          <cell r="BD134">
            <v>380247.79258820083</v>
          </cell>
          <cell r="BE134">
            <v>458215.94553328701</v>
          </cell>
        </row>
        <row r="135">
          <cell r="T135" t="str">
            <v>"L"TOTAL TO DATE</v>
          </cell>
          <cell r="V135">
            <v>595680.72919327312</v>
          </cell>
          <cell r="W135">
            <v>1262400</v>
          </cell>
          <cell r="X135" t="str">
            <v>cumulative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722.8</v>
          </cell>
          <cell r="AF135">
            <v>722.8</v>
          </cell>
          <cell r="AG135">
            <v>722.8</v>
          </cell>
          <cell r="AH135">
            <v>1016.0253225859886</v>
          </cell>
          <cell r="AI135">
            <v>1016.0253225859886</v>
          </cell>
          <cell r="AJ135">
            <v>1309.2484940665897</v>
          </cell>
          <cell r="AK135">
            <v>1309.2484940665897</v>
          </cell>
          <cell r="AL135">
            <v>1406.6477153348183</v>
          </cell>
          <cell r="AM135">
            <v>1406.6477153348183</v>
          </cell>
          <cell r="AN135">
            <v>2205.2742415237772</v>
          </cell>
          <cell r="AO135">
            <v>2205.2742415237772</v>
          </cell>
          <cell r="AP135">
            <v>5995.9668826681182</v>
          </cell>
          <cell r="AQ135">
            <v>16223.292274007599</v>
          </cell>
          <cell r="AR135">
            <v>23758.174185715634</v>
          </cell>
          <cell r="AS135">
            <v>37950.686569704063</v>
          </cell>
          <cell r="AT135">
            <v>59855.726701401982</v>
          </cell>
          <cell r="AU135">
            <v>87576.413107833476</v>
          </cell>
          <cell r="AV135">
            <v>117035.4002121622</v>
          </cell>
          <cell r="AW135">
            <v>147062.19448531722</v>
          </cell>
          <cell r="AX135">
            <v>180582.29613400853</v>
          </cell>
          <cell r="AY135">
            <v>230137.3084077356</v>
          </cell>
          <cell r="AZ135">
            <v>268449.73151047417</v>
          </cell>
          <cell r="BA135">
            <v>330871.44812969246</v>
          </cell>
          <cell r="BB135">
            <v>369353.01366968226</v>
          </cell>
          <cell r="BC135">
            <v>428092.51044066105</v>
          </cell>
          <cell r="BD135">
            <v>494322.1303646611</v>
          </cell>
          <cell r="BE135">
            <v>595680.72919327312</v>
          </cell>
        </row>
        <row r="136">
          <cell r="V136" t="str">
            <v>PROJECTED RTM</v>
          </cell>
          <cell r="X136">
            <v>35907</v>
          </cell>
          <cell r="Y136">
            <v>119</v>
          </cell>
          <cell r="Z136">
            <v>44.722222222222229</v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M136" t="str">
            <v/>
          </cell>
        </row>
        <row r="137">
          <cell r="V137" t="str">
            <v>PROJECTED RTM</v>
          </cell>
          <cell r="X137">
            <v>35907</v>
          </cell>
          <cell r="Y137">
            <v>119</v>
          </cell>
          <cell r="Z137">
            <v>39.666666666666671</v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  <cell r="CK137" t="str">
            <v/>
          </cell>
          <cell r="CL137" t="str">
            <v/>
          </cell>
          <cell r="CM137" t="str">
            <v/>
          </cell>
        </row>
        <row r="138">
          <cell r="V138" t="str">
            <v>PROJECTED STREET</v>
          </cell>
          <cell r="X138">
            <v>35936</v>
          </cell>
        </row>
        <row r="139">
          <cell r="V139" t="str">
            <v>+ or - Scheduled Date</v>
          </cell>
          <cell r="X139">
            <v>25</v>
          </cell>
        </row>
        <row r="141">
          <cell r="N141" t="str">
            <v>ENGINEERING</v>
          </cell>
          <cell r="R141" t="str">
            <v>MAGOO FEATURE FILM</v>
          </cell>
          <cell r="W141" t="str">
            <v>FRAMES</v>
          </cell>
          <cell r="X141">
            <v>3000</v>
          </cell>
          <cell r="Y141" t="str">
            <v>WK Count</v>
          </cell>
          <cell r="Z141" t="str">
            <v>Total Days</v>
          </cell>
        </row>
        <row r="142">
          <cell r="N142" t="str">
            <v>ENGINEERING</v>
          </cell>
          <cell r="R142" t="str">
            <v>MAGOO FEATURE FILM</v>
          </cell>
          <cell r="V142" t="str">
            <v xml:space="preserve">START </v>
          </cell>
          <cell r="W142" t="str">
            <v>FRAMES</v>
          </cell>
          <cell r="X142">
            <v>3000</v>
          </cell>
          <cell r="Y142" t="str">
            <v>WK Count</v>
          </cell>
          <cell r="Z142" t="str">
            <v>Total Days</v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 t="str">
            <v/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 t="str">
            <v/>
          </cell>
          <cell r="DP142" t="str">
            <v/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 t="str">
            <v/>
          </cell>
          <cell r="DX142" t="str">
            <v/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 t="str">
            <v/>
          </cell>
          <cell r="EF142" t="str">
            <v/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 t="str">
            <v/>
          </cell>
          <cell r="EN142" t="str">
            <v/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 t="str">
            <v/>
          </cell>
          <cell r="EV142" t="str">
            <v/>
          </cell>
        </row>
        <row r="143">
          <cell r="A143" t="str">
            <v>PREP</v>
          </cell>
          <cell r="F143" t="str">
            <v>ANIMATION</v>
          </cell>
          <cell r="I143" t="str">
            <v>INK &amp; PAINT</v>
          </cell>
          <cell r="L143" t="str">
            <v>ALPHA</v>
          </cell>
          <cell r="N143" t="str">
            <v>BETA</v>
          </cell>
          <cell r="P143" t="str">
            <v>RTM</v>
          </cell>
          <cell r="R143" t="str">
            <v>STREET</v>
          </cell>
          <cell r="T143" t="str">
            <v>Story Boards</v>
          </cell>
          <cell r="V143" t="str">
            <v xml:space="preserve">START </v>
          </cell>
          <cell r="W143" t="str">
            <v>END</v>
          </cell>
          <cell r="X143" t="str">
            <v>Billed As</v>
          </cell>
          <cell r="Y143">
            <v>0</v>
          </cell>
          <cell r="Z143" t="e">
            <v>#REF!</v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 t="str">
            <v/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 t="str">
            <v/>
          </cell>
          <cell r="CZ143" t="str">
            <v/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 t="str">
            <v/>
          </cell>
          <cell r="DX143" t="str">
            <v/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 t="str">
            <v/>
          </cell>
          <cell r="EF143" t="str">
            <v/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 t="str">
            <v/>
          </cell>
          <cell r="EN143" t="str">
            <v/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 t="str">
            <v/>
          </cell>
          <cell r="EV143" t="str">
            <v/>
          </cell>
        </row>
        <row r="144">
          <cell r="A144" t="str">
            <v>PREP</v>
          </cell>
          <cell r="F144" t="str">
            <v>ANIMATION</v>
          </cell>
          <cell r="I144" t="str">
            <v>INK &amp; PAINT</v>
          </cell>
          <cell r="L144" t="str">
            <v>ALPHA</v>
          </cell>
          <cell r="N144" t="str">
            <v>BETA</v>
          </cell>
          <cell r="P144" t="str">
            <v>RTM</v>
          </cell>
          <cell r="R144" t="str">
            <v>STREET</v>
          </cell>
          <cell r="S144" t="str">
            <v>PRODUCTION TO DATE</v>
          </cell>
          <cell r="T144" t="str">
            <v>Story Boards</v>
          </cell>
          <cell r="W144">
            <v>35697</v>
          </cell>
          <cell r="X144" t="str">
            <v>TEST</v>
          </cell>
          <cell r="Y144">
            <v>0</v>
          </cell>
          <cell r="Z144" t="e">
            <v>#REF!</v>
          </cell>
          <cell r="CE144" t="str">
            <v/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 t="str">
            <v/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 t="str">
            <v/>
          </cell>
          <cell r="CY144" t="str">
            <v/>
          </cell>
          <cell r="CZ144" t="str">
            <v/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 t="str">
            <v/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 t="str">
            <v/>
          </cell>
          <cell r="DW144" t="str">
            <v/>
          </cell>
          <cell r="DX144" t="str">
            <v/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 t="str">
            <v/>
          </cell>
          <cell r="EE144" t="str">
            <v/>
          </cell>
          <cell r="EF144" t="str">
            <v/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 t="str">
            <v/>
          </cell>
          <cell r="EM144" t="str">
            <v/>
          </cell>
          <cell r="EN144" t="str">
            <v/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 t="str">
            <v/>
          </cell>
          <cell r="EU144" t="str">
            <v/>
          </cell>
          <cell r="EV144" t="str">
            <v/>
          </cell>
        </row>
        <row r="145">
          <cell r="S145" t="str">
            <v>PRODUCTION TO DATE</v>
          </cell>
          <cell r="T145" t="str">
            <v>Film &amp; Animatic</v>
          </cell>
          <cell r="V145">
            <v>35702</v>
          </cell>
          <cell r="W145">
            <v>35699</v>
          </cell>
          <cell r="X145" t="str">
            <v>TEST</v>
          </cell>
        </row>
        <row r="146">
          <cell r="T146" t="str">
            <v>Finalize StoryBoards</v>
          </cell>
          <cell r="V146">
            <v>35702</v>
          </cell>
          <cell r="W146">
            <v>35706</v>
          </cell>
          <cell r="X146" t="str">
            <v>TEST</v>
          </cell>
        </row>
        <row r="147">
          <cell r="T147" t="str">
            <v>LAYOUTS</v>
          </cell>
          <cell r="V147">
            <v>35709</v>
          </cell>
          <cell r="W147">
            <v>35727</v>
          </cell>
          <cell r="X147" t="str">
            <v>LAYOUT</v>
          </cell>
        </row>
        <row r="148">
          <cell r="T148" t="str">
            <v>2D ANIMATION</v>
          </cell>
          <cell r="V148">
            <v>35716</v>
          </cell>
          <cell r="W148">
            <v>35741</v>
          </cell>
          <cell r="X148" t="str">
            <v>2D</v>
          </cell>
        </row>
        <row r="149">
          <cell r="T149" t="str">
            <v>3D ANIMATION</v>
          </cell>
          <cell r="V149">
            <v>35716</v>
          </cell>
          <cell r="W149">
            <v>35746</v>
          </cell>
          <cell r="X149" t="str">
            <v>3D</v>
          </cell>
        </row>
        <row r="150">
          <cell r="T150" t="str">
            <v>CLEANUP</v>
          </cell>
          <cell r="V150">
            <v>35723</v>
          </cell>
          <cell r="W150">
            <v>35746</v>
          </cell>
          <cell r="X150" t="str">
            <v>2D</v>
          </cell>
        </row>
        <row r="151">
          <cell r="T151" t="str">
            <v>CHECKING</v>
          </cell>
          <cell r="V151">
            <v>35737</v>
          </cell>
          <cell r="W151">
            <v>35750</v>
          </cell>
          <cell r="X151" t="str">
            <v>2D</v>
          </cell>
        </row>
        <row r="152">
          <cell r="T152" t="str">
            <v>DIP &amp; COMPOSITE</v>
          </cell>
          <cell r="V152">
            <v>35744</v>
          </cell>
          <cell r="W152">
            <v>35760</v>
          </cell>
          <cell r="X152" t="str">
            <v>POST</v>
          </cell>
        </row>
        <row r="153">
          <cell r="T153" t="str">
            <v>FINAL LAB</v>
          </cell>
          <cell r="V153">
            <v>35760</v>
          </cell>
          <cell r="W153">
            <v>35765</v>
          </cell>
          <cell r="X153" t="str">
            <v>FINAL LAB</v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 t="str">
            <v/>
          </cell>
          <cell r="DP153" t="str">
            <v/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 t="str">
            <v/>
          </cell>
          <cell r="DX153" t="str">
            <v/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 t="str">
            <v/>
          </cell>
          <cell r="EF153" t="str">
            <v/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 t="str">
            <v/>
          </cell>
          <cell r="EN153" t="str">
            <v/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 t="str">
            <v/>
          </cell>
          <cell r="EV153" t="str">
            <v/>
          </cell>
        </row>
        <row r="154">
          <cell r="S154" t="str">
            <v>COST TO DATE</v>
          </cell>
          <cell r="V154" t="str">
            <v>DIRECT TO DATE</v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 t="str">
            <v/>
          </cell>
          <cell r="CJ154" t="str">
            <v/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 t="str">
            <v/>
          </cell>
          <cell r="CR154" t="str">
            <v/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 t="str">
            <v/>
          </cell>
          <cell r="CZ154" t="str">
            <v/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 t="str">
            <v/>
          </cell>
          <cell r="DP154" t="str">
            <v/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 t="str">
            <v/>
          </cell>
          <cell r="DX154" t="str">
            <v/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 t="str">
            <v/>
          </cell>
          <cell r="EF154" t="str">
            <v/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 t="str">
            <v/>
          </cell>
          <cell r="EN154" t="str">
            <v/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 t="str">
            <v/>
          </cell>
          <cell r="EV154" t="str">
            <v/>
          </cell>
        </row>
        <row r="155">
          <cell r="S155" t="str">
            <v>COST TO DATE</v>
          </cell>
          <cell r="T155" t="str">
            <v>TEST</v>
          </cell>
          <cell r="V155" t="str">
            <v>DIRECT TO DATE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21030.803483748608</v>
          </cell>
          <cell r="AW155">
            <v>14839.647470976515</v>
          </cell>
          <cell r="AX155">
            <v>22.73</v>
          </cell>
          <cell r="AY155">
            <v>718.75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6">
          <cell r="T156" t="str">
            <v>TEST</v>
          </cell>
          <cell r="V156">
            <v>36611.930954725125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21030.803483748608</v>
          </cell>
          <cell r="AW156">
            <v>14839.647470976515</v>
          </cell>
          <cell r="AX156">
            <v>22.73</v>
          </cell>
          <cell r="AY156">
            <v>718.75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T157" t="str">
            <v>LAYOUTS</v>
          </cell>
          <cell r="V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T158" t="str">
            <v>2D ANIMATION</v>
          </cell>
          <cell r="V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</row>
        <row r="159">
          <cell r="T159" t="str">
            <v>3D ANIMATION</v>
          </cell>
          <cell r="V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</row>
        <row r="160">
          <cell r="T160" t="str">
            <v>POST</v>
          </cell>
          <cell r="V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</row>
        <row r="161">
          <cell r="T161" t="str">
            <v>FINAL LAB</v>
          </cell>
          <cell r="V161">
            <v>14978.465132694124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4724.5948103852506</v>
          </cell>
          <cell r="AY161">
            <v>4955.8712437185713</v>
          </cell>
          <cell r="AZ161">
            <v>2629.7578282211111</v>
          </cell>
          <cell r="BA161">
            <v>2519.2112503691919</v>
          </cell>
          <cell r="BB161">
            <v>0</v>
          </cell>
          <cell r="BC161">
            <v>0</v>
          </cell>
          <cell r="BD161">
            <v>0</v>
          </cell>
          <cell r="BE161">
            <v>149.03</v>
          </cell>
          <cell r="BF161">
            <v>0</v>
          </cell>
          <cell r="BG161">
            <v>0</v>
          </cell>
          <cell r="BH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</row>
        <row r="162">
          <cell r="T162" t="str">
            <v>TOTAL COST</v>
          </cell>
          <cell r="V162">
            <v>14978.465132694124</v>
          </cell>
          <cell r="X162" t="str">
            <v>WEEKLY COST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4724.5948103852506</v>
          </cell>
          <cell r="AY162">
            <v>4955.8712437185713</v>
          </cell>
          <cell r="AZ162">
            <v>2629.7578282211111</v>
          </cell>
          <cell r="BA162">
            <v>2519.2112503691919</v>
          </cell>
          <cell r="BB162">
            <v>0</v>
          </cell>
          <cell r="BC162">
            <v>0</v>
          </cell>
          <cell r="BD162">
            <v>0</v>
          </cell>
          <cell r="BE162">
            <v>149.03</v>
          </cell>
          <cell r="BF162">
            <v>0</v>
          </cell>
          <cell r="BG162">
            <v>0</v>
          </cell>
          <cell r="BH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</row>
        <row r="163">
          <cell r="V163">
            <v>20761.209185771775</v>
          </cell>
          <cell r="X163" t="str">
            <v>WEEKLY COST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4724.5948103852506</v>
          </cell>
          <cell r="AY163">
            <v>4955.8712437185713</v>
          </cell>
          <cell r="AZ163">
            <v>2629.7578282211111</v>
          </cell>
          <cell r="BA163">
            <v>2519.2112503691919</v>
          </cell>
          <cell r="BB163">
            <v>0</v>
          </cell>
          <cell r="BC163">
            <v>0</v>
          </cell>
          <cell r="BD163">
            <v>0</v>
          </cell>
          <cell r="BE163">
            <v>149.03</v>
          </cell>
          <cell r="BF163">
            <v>0</v>
          </cell>
          <cell r="BG163">
            <v>0</v>
          </cell>
          <cell r="BH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V164">
            <v>20969.851185771775</v>
          </cell>
          <cell r="X164" t="str">
            <v>CUMULATIVE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6614.4327345393513</v>
          </cell>
          <cell r="AY164">
            <v>6938.2197412059995</v>
          </cell>
          <cell r="AZ164">
            <v>3681.6609595095556</v>
          </cell>
          <cell r="BA164">
            <v>3526.8957505168687</v>
          </cell>
          <cell r="BB164">
            <v>0</v>
          </cell>
          <cell r="BC164">
            <v>0</v>
          </cell>
          <cell r="BD164">
            <v>0</v>
          </cell>
          <cell r="BE164">
            <v>208.642</v>
          </cell>
          <cell r="BF164">
            <v>0</v>
          </cell>
          <cell r="BG164">
            <v>0</v>
          </cell>
          <cell r="BH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5">
          <cell r="V165" t="str">
            <v>PROJECTED RTM</v>
          </cell>
          <cell r="Y165" t="e">
            <v>#REF!</v>
          </cell>
          <cell r="Z165" t="e">
            <v>#REF!</v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>
            <v>428.57142857142856</v>
          </cell>
          <cell r="AZ165">
            <v>428.57142857142856</v>
          </cell>
          <cell r="BA165">
            <v>428.57142857142856</v>
          </cell>
          <cell r="BB165">
            <v>428.57142857142856</v>
          </cell>
          <cell r="BC165">
            <v>428.57142857142856</v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 t="str">
            <v/>
          </cell>
          <cell r="BT165" t="str">
            <v/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 t="str">
            <v/>
          </cell>
          <cell r="CB165" t="str">
            <v/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 t="str">
            <v/>
          </cell>
          <cell r="CJ165" t="str">
            <v/>
          </cell>
          <cell r="CK165" t="str">
            <v/>
          </cell>
          <cell r="CL165" t="str">
            <v/>
          </cell>
          <cell r="CM165" t="str">
            <v/>
          </cell>
        </row>
        <row r="166">
          <cell r="V166" t="str">
            <v>PROJECTED RTM</v>
          </cell>
          <cell r="Y166" t="e">
            <v>#REF!</v>
          </cell>
          <cell r="Z166" t="e">
            <v>#REF!</v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 t="str">
            <v/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 t="str">
            <v/>
          </cell>
          <cell r="CB166" t="str">
            <v/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 t="str">
            <v/>
          </cell>
          <cell r="CJ166" t="str">
            <v/>
          </cell>
          <cell r="CK166" t="str">
            <v/>
          </cell>
          <cell r="CL166" t="str">
            <v/>
          </cell>
          <cell r="CM166" t="str">
            <v/>
          </cell>
        </row>
        <row r="167">
          <cell r="V167" t="str">
            <v>PROJECTED STREET</v>
          </cell>
        </row>
        <row r="168">
          <cell r="V168" t="str">
            <v>+ or - Scheduled Date</v>
          </cell>
        </row>
        <row r="169">
          <cell r="N169" t="str">
            <v>ENGINEERING</v>
          </cell>
          <cell r="R169" t="str">
            <v>ALADDIN READING</v>
          </cell>
          <cell r="W169" t="str">
            <v>FRAMES</v>
          </cell>
          <cell r="X169">
            <v>2956.22</v>
          </cell>
          <cell r="Y169" t="str">
            <v>WK Count</v>
          </cell>
          <cell r="Z169" t="str">
            <v>Total Days</v>
          </cell>
        </row>
        <row r="170">
          <cell r="N170" t="str">
            <v>ENGINEERING</v>
          </cell>
          <cell r="R170" t="str">
            <v>ALADDIN READING</v>
          </cell>
          <cell r="V170" t="str">
            <v xml:space="preserve">START </v>
          </cell>
          <cell r="W170" t="str">
            <v>FRAMES</v>
          </cell>
          <cell r="X170">
            <v>2956.22</v>
          </cell>
          <cell r="Y170" t="str">
            <v>WK Count</v>
          </cell>
          <cell r="Z170" t="str">
            <v>Total Days</v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>
            <v>35730</v>
          </cell>
          <cell r="BA170">
            <v>35737</v>
          </cell>
          <cell r="BB170">
            <v>35744</v>
          </cell>
          <cell r="BC170">
            <v>35751</v>
          </cell>
          <cell r="BD170">
            <v>35758</v>
          </cell>
          <cell r="BE170">
            <v>35765</v>
          </cell>
          <cell r="BF170">
            <v>35772</v>
          </cell>
          <cell r="BG170">
            <v>35779</v>
          </cell>
          <cell r="BH170">
            <v>35786</v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 t="str">
            <v/>
          </cell>
          <cell r="BU170" t="str">
            <v/>
          </cell>
          <cell r="BV170" t="str">
            <v/>
          </cell>
          <cell r="BW170" t="str">
            <v/>
          </cell>
          <cell r="BX170" t="str">
            <v/>
          </cell>
          <cell r="BY170" t="str">
            <v/>
          </cell>
          <cell r="BZ170" t="str">
            <v/>
          </cell>
          <cell r="CA170" t="str">
            <v/>
          </cell>
          <cell r="CB170" t="str">
            <v/>
          </cell>
          <cell r="CC170" t="str">
            <v/>
          </cell>
          <cell r="CD170" t="str">
            <v/>
          </cell>
          <cell r="CE170" t="str">
            <v/>
          </cell>
          <cell r="CF170" t="str">
            <v/>
          </cell>
          <cell r="CG170" t="str">
            <v/>
          </cell>
          <cell r="CH170" t="str">
            <v/>
          </cell>
          <cell r="CI170" t="str">
            <v/>
          </cell>
          <cell r="CJ170" t="str">
            <v/>
          </cell>
          <cell r="CK170" t="str">
            <v/>
          </cell>
          <cell r="CL170" t="str">
            <v/>
          </cell>
          <cell r="CM170" t="str">
            <v/>
          </cell>
          <cell r="CN170" t="str">
            <v/>
          </cell>
          <cell r="CO170" t="str">
            <v/>
          </cell>
          <cell r="CP170" t="str">
            <v/>
          </cell>
          <cell r="CQ170" t="str">
            <v/>
          </cell>
          <cell r="CR170" t="str">
            <v/>
          </cell>
          <cell r="CS170" t="str">
            <v/>
          </cell>
          <cell r="CT170" t="str">
            <v/>
          </cell>
          <cell r="CU170" t="str">
            <v/>
          </cell>
          <cell r="CV170" t="str">
            <v/>
          </cell>
          <cell r="CW170" t="str">
            <v/>
          </cell>
          <cell r="CX170" t="str">
            <v/>
          </cell>
          <cell r="CY170" t="str">
            <v/>
          </cell>
          <cell r="CZ170" t="str">
            <v/>
          </cell>
          <cell r="DA170" t="str">
            <v/>
          </cell>
          <cell r="DB170" t="str">
            <v/>
          </cell>
          <cell r="DC170" t="str">
            <v/>
          </cell>
          <cell r="DD170" t="str">
            <v/>
          </cell>
          <cell r="DE170" t="str">
            <v/>
          </cell>
          <cell r="DF170" t="str">
            <v/>
          </cell>
          <cell r="DG170" t="str">
            <v/>
          </cell>
          <cell r="DH170" t="str">
            <v/>
          </cell>
          <cell r="DI170" t="str">
            <v/>
          </cell>
          <cell r="DJ170" t="str">
            <v/>
          </cell>
          <cell r="DK170" t="str">
            <v/>
          </cell>
          <cell r="DL170" t="str">
            <v/>
          </cell>
          <cell r="DM170" t="str">
            <v/>
          </cell>
          <cell r="DN170" t="str">
            <v/>
          </cell>
          <cell r="DO170" t="str">
            <v/>
          </cell>
          <cell r="DP170" t="str">
            <v/>
          </cell>
          <cell r="DQ170" t="str">
            <v/>
          </cell>
          <cell r="DR170" t="str">
            <v/>
          </cell>
          <cell r="DS170" t="str">
            <v/>
          </cell>
          <cell r="DT170" t="str">
            <v/>
          </cell>
          <cell r="DU170" t="str">
            <v/>
          </cell>
          <cell r="DV170" t="str">
            <v/>
          </cell>
          <cell r="DW170" t="str">
            <v/>
          </cell>
          <cell r="DX170" t="str">
            <v/>
          </cell>
          <cell r="DY170" t="str">
            <v/>
          </cell>
          <cell r="DZ170" t="str">
            <v/>
          </cell>
          <cell r="EA170" t="str">
            <v/>
          </cell>
          <cell r="EB170" t="str">
            <v/>
          </cell>
          <cell r="EC170" t="str">
            <v/>
          </cell>
          <cell r="ED170" t="str">
            <v/>
          </cell>
          <cell r="EE170" t="str">
            <v/>
          </cell>
          <cell r="EF170" t="str">
            <v/>
          </cell>
          <cell r="EG170" t="str">
            <v/>
          </cell>
          <cell r="EH170" t="str">
            <v/>
          </cell>
          <cell r="EI170" t="str">
            <v/>
          </cell>
          <cell r="EJ170" t="str">
            <v/>
          </cell>
          <cell r="EK170" t="str">
            <v/>
          </cell>
          <cell r="EL170" t="str">
            <v/>
          </cell>
          <cell r="EM170" t="str">
            <v/>
          </cell>
          <cell r="EN170" t="str">
            <v/>
          </cell>
          <cell r="EO170" t="str">
            <v/>
          </cell>
          <cell r="EP170" t="str">
            <v/>
          </cell>
          <cell r="EQ170" t="str">
            <v/>
          </cell>
          <cell r="ER170" t="str">
            <v/>
          </cell>
          <cell r="ES170" t="str">
            <v/>
          </cell>
          <cell r="ET170" t="str">
            <v/>
          </cell>
          <cell r="EU170" t="str">
            <v/>
          </cell>
          <cell r="EV170" t="str">
            <v/>
          </cell>
        </row>
        <row r="171">
          <cell r="A171" t="str">
            <v>PREP</v>
          </cell>
          <cell r="F171" t="str">
            <v>ANIMATION</v>
          </cell>
          <cell r="I171" t="str">
            <v>INK &amp; PAINT</v>
          </cell>
          <cell r="L171" t="str">
            <v>ALPHA</v>
          </cell>
          <cell r="N171" t="str">
            <v>BETA</v>
          </cell>
          <cell r="P171" t="str">
            <v>RTM</v>
          </cell>
          <cell r="R171" t="str">
            <v>STREET</v>
          </cell>
          <cell r="T171" t="str">
            <v>Prep Projection</v>
          </cell>
          <cell r="V171" t="str">
            <v xml:space="preserve">START </v>
          </cell>
          <cell r="W171" t="str">
            <v>END</v>
          </cell>
          <cell r="X171">
            <v>400</v>
          </cell>
          <cell r="Y171">
            <v>9</v>
          </cell>
          <cell r="Z171">
            <v>65.73384999999999</v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>
            <v>35730</v>
          </cell>
          <cell r="BA171">
            <v>35737</v>
          </cell>
          <cell r="BB171">
            <v>35744</v>
          </cell>
          <cell r="BC171">
            <v>35751</v>
          </cell>
          <cell r="BD171">
            <v>35758</v>
          </cell>
          <cell r="BE171">
            <v>35765</v>
          </cell>
          <cell r="BF171">
            <v>35772</v>
          </cell>
          <cell r="BG171">
            <v>35779</v>
          </cell>
          <cell r="BH171">
            <v>35786</v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 t="str">
            <v/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 t="str">
            <v/>
          </cell>
          <cell r="CA171" t="str">
            <v/>
          </cell>
          <cell r="CB171" t="str">
            <v/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 t="str">
            <v/>
          </cell>
          <cell r="CI171" t="str">
            <v/>
          </cell>
          <cell r="CJ171" t="str">
            <v/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 t="str">
            <v/>
          </cell>
          <cell r="CQ171" t="str">
            <v/>
          </cell>
          <cell r="CR171" t="str">
            <v/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 t="str">
            <v/>
          </cell>
          <cell r="CY171" t="str">
            <v/>
          </cell>
          <cell r="CZ171" t="str">
            <v/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 t="str">
            <v/>
          </cell>
          <cell r="DG171" t="str">
            <v/>
          </cell>
          <cell r="DH171" t="str">
            <v/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 t="str">
            <v/>
          </cell>
          <cell r="DO171" t="str">
            <v/>
          </cell>
          <cell r="DP171" t="str">
            <v/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 t="str">
            <v/>
          </cell>
          <cell r="DW171" t="str">
            <v/>
          </cell>
          <cell r="DX171" t="str">
            <v/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 t="str">
            <v/>
          </cell>
          <cell r="EE171" t="str">
            <v/>
          </cell>
          <cell r="EF171" t="str">
            <v/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 t="str">
            <v/>
          </cell>
          <cell r="EM171" t="str">
            <v/>
          </cell>
          <cell r="EN171" t="str">
            <v/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 t="str">
            <v/>
          </cell>
          <cell r="EU171" t="str">
            <v/>
          </cell>
          <cell r="EV171" t="str">
            <v/>
          </cell>
          <cell r="EW171" t="str">
            <v/>
          </cell>
        </row>
        <row r="172">
          <cell r="A172" t="str">
            <v>PREP</v>
          </cell>
          <cell r="F172" t="str">
            <v>ANIMATION</v>
          </cell>
          <cell r="I172" t="str">
            <v>INK &amp; PAINT</v>
          </cell>
          <cell r="L172" t="str">
            <v>ALPHA</v>
          </cell>
          <cell r="N172" t="str">
            <v>BETA</v>
          </cell>
          <cell r="P172" t="str">
            <v>RTM</v>
          </cell>
          <cell r="R172" t="str">
            <v>STREET</v>
          </cell>
          <cell r="S172" t="str">
            <v>PRODUCTION TO DATE</v>
          </cell>
          <cell r="T172" t="str">
            <v>Prep Projection</v>
          </cell>
          <cell r="V172">
            <v>35727</v>
          </cell>
          <cell r="W172">
            <v>35811</v>
          </cell>
          <cell r="X172">
            <v>400</v>
          </cell>
          <cell r="Y172">
            <v>9</v>
          </cell>
          <cell r="Z172">
            <v>65.73384999999999</v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>
            <v>100</v>
          </cell>
          <cell r="BA172">
            <v>200</v>
          </cell>
          <cell r="BB172">
            <v>300</v>
          </cell>
          <cell r="BC172">
            <v>400</v>
          </cell>
          <cell r="BD172">
            <v>400</v>
          </cell>
          <cell r="BE172">
            <v>400</v>
          </cell>
          <cell r="BF172">
            <v>400</v>
          </cell>
          <cell r="BG172">
            <v>400</v>
          </cell>
          <cell r="BH172">
            <v>400</v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P172" t="str">
            <v/>
          </cell>
          <cell r="BQ172" t="str">
            <v/>
          </cell>
          <cell r="BR172" t="str">
            <v/>
          </cell>
          <cell r="BS172" t="str">
            <v/>
          </cell>
          <cell r="BT172" t="str">
            <v/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 t="str">
            <v/>
          </cell>
          <cell r="CA172" t="str">
            <v/>
          </cell>
          <cell r="CB172" t="str">
            <v/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 t="str">
            <v/>
          </cell>
          <cell r="CI172" t="str">
            <v/>
          </cell>
          <cell r="CJ172" t="str">
            <v/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 t="str">
            <v/>
          </cell>
          <cell r="CQ172" t="str">
            <v/>
          </cell>
          <cell r="CR172" t="str">
            <v/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 t="str">
            <v/>
          </cell>
          <cell r="CY172" t="str">
            <v/>
          </cell>
          <cell r="CZ172" t="str">
            <v/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 t="str">
            <v/>
          </cell>
          <cell r="DG172" t="str">
            <v/>
          </cell>
          <cell r="DH172" t="str">
            <v/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 t="str">
            <v/>
          </cell>
          <cell r="DO172" t="str">
            <v/>
          </cell>
          <cell r="DP172" t="str">
            <v/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 t="str">
            <v/>
          </cell>
          <cell r="DW172" t="str">
            <v/>
          </cell>
          <cell r="DX172" t="str">
            <v/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 t="str">
            <v/>
          </cell>
          <cell r="EE172" t="str">
            <v/>
          </cell>
          <cell r="EF172" t="str">
            <v/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 t="str">
            <v/>
          </cell>
          <cell r="EM172" t="str">
            <v/>
          </cell>
          <cell r="EN172" t="str">
            <v/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 t="str">
            <v/>
          </cell>
          <cell r="EU172" t="str">
            <v/>
          </cell>
          <cell r="EV172" t="str">
            <v/>
          </cell>
          <cell r="EW172" t="str">
            <v/>
          </cell>
        </row>
        <row r="173">
          <cell r="S173" t="str">
            <v>PRODUCTION TO DATE</v>
          </cell>
        </row>
        <row r="174">
          <cell r="T174" t="str">
            <v>Scenes Issued</v>
          </cell>
          <cell r="V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T175" t="str">
            <v>Scenes Issued</v>
          </cell>
          <cell r="V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T176" t="str">
            <v>Into Rough</v>
          </cell>
          <cell r="V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T177" t="str">
            <v>Rough Complete</v>
          </cell>
          <cell r="V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T178" t="str">
            <v>Ruff Approved</v>
          </cell>
          <cell r="V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T179" t="str">
            <v>Clean Complete</v>
          </cell>
          <cell r="V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T180" t="str">
            <v>Approved</v>
          </cell>
          <cell r="V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T181" t="str">
            <v>Turned In</v>
          </cell>
          <cell r="V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Wks</v>
          </cell>
          <cell r="B182" t="str">
            <v>Days</v>
          </cell>
          <cell r="F182" t="str">
            <v>Wks</v>
          </cell>
          <cell r="G182" t="str">
            <v>Days</v>
          </cell>
          <cell r="H182" t="str">
            <v>Frames</v>
          </cell>
          <cell r="I182" t="str">
            <v>Wks</v>
          </cell>
          <cell r="J182" t="str">
            <v>Days</v>
          </cell>
          <cell r="T182" t="str">
            <v>Animation Projection</v>
          </cell>
          <cell r="V182">
            <v>35786</v>
          </cell>
          <cell r="W182">
            <v>35853</v>
          </cell>
          <cell r="X182">
            <v>750</v>
          </cell>
          <cell r="Y182">
            <v>12</v>
          </cell>
          <cell r="Z182">
            <v>57.591386666666665</v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375</v>
          </cell>
          <cell r="BM182">
            <v>425</v>
          </cell>
          <cell r="BN182">
            <v>425</v>
          </cell>
          <cell r="BO182">
            <v>425</v>
          </cell>
          <cell r="BP182">
            <v>425</v>
          </cell>
          <cell r="BQ182">
            <v>425</v>
          </cell>
          <cell r="BR182">
            <v>425</v>
          </cell>
          <cell r="BS182">
            <v>425</v>
          </cell>
          <cell r="BT182" t="str">
            <v/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 t="str">
            <v/>
          </cell>
          <cell r="CB182" t="str">
            <v/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 t="str">
            <v/>
          </cell>
          <cell r="CJ182" t="str">
            <v/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 t="str">
            <v/>
          </cell>
          <cell r="CR182" t="str">
            <v/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 t="str">
            <v/>
          </cell>
          <cell r="CZ182" t="str">
            <v/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 t="str">
            <v/>
          </cell>
          <cell r="DP182" t="str">
            <v/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 t="str">
            <v/>
          </cell>
          <cell r="DX182" t="str">
            <v/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 t="str">
            <v/>
          </cell>
          <cell r="EF182" t="str">
            <v/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 t="str">
            <v/>
          </cell>
          <cell r="EN182" t="str">
            <v/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 t="str">
            <v/>
          </cell>
          <cell r="EV182" t="str">
            <v/>
          </cell>
          <cell r="EW182" t="str">
            <v/>
          </cell>
        </row>
        <row r="183">
          <cell r="A183" t="str">
            <v>Wks</v>
          </cell>
          <cell r="B183" t="str">
            <v>Days</v>
          </cell>
          <cell r="F183" t="str">
            <v>Wks</v>
          </cell>
          <cell r="G183" t="str">
            <v>Days</v>
          </cell>
          <cell r="H183" t="str">
            <v>Frames</v>
          </cell>
          <cell r="I183" t="str">
            <v>Wks</v>
          </cell>
          <cell r="J183" t="str">
            <v>Days</v>
          </cell>
          <cell r="K183">
            <v>21</v>
          </cell>
          <cell r="M183">
            <v>29</v>
          </cell>
          <cell r="O183">
            <v>29</v>
          </cell>
          <cell r="Q183">
            <v>29</v>
          </cell>
          <cell r="R183">
            <v>36008</v>
          </cell>
          <cell r="T183" t="str">
            <v>Animation Projection</v>
          </cell>
          <cell r="V183">
            <v>35786</v>
          </cell>
          <cell r="W183">
            <v>35863</v>
          </cell>
          <cell r="X183">
            <v>750</v>
          </cell>
          <cell r="Y183">
            <v>12</v>
          </cell>
          <cell r="Z183">
            <v>57.591386666666665</v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375</v>
          </cell>
          <cell r="BM183">
            <v>425</v>
          </cell>
          <cell r="BN183">
            <v>425</v>
          </cell>
          <cell r="BO183">
            <v>425</v>
          </cell>
          <cell r="BP183">
            <v>425</v>
          </cell>
          <cell r="BQ183">
            <v>425</v>
          </cell>
          <cell r="BR183">
            <v>425</v>
          </cell>
          <cell r="BS183">
            <v>425</v>
          </cell>
          <cell r="BT183" t="str">
            <v/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 t="str">
            <v/>
          </cell>
          <cell r="CB183" t="str">
            <v/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 t="str">
            <v/>
          </cell>
          <cell r="CJ183" t="str">
            <v/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 t="str">
            <v/>
          </cell>
          <cell r="CR183" t="str">
            <v/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 t="str">
            <v/>
          </cell>
          <cell r="CZ183" t="str">
            <v/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 t="str">
            <v/>
          </cell>
          <cell r="DP183" t="str">
            <v/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 t="str">
            <v/>
          </cell>
          <cell r="DX183" t="str">
            <v/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 t="str">
            <v/>
          </cell>
          <cell r="EF183" t="str">
            <v/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 t="str">
            <v/>
          </cell>
          <cell r="EN183" t="str">
            <v/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 t="str">
            <v/>
          </cell>
          <cell r="EV183" t="str">
            <v/>
          </cell>
          <cell r="EW183" t="str">
            <v/>
          </cell>
        </row>
        <row r="184">
          <cell r="A184">
            <v>7.3905499999999993</v>
          </cell>
          <cell r="B184">
            <v>65.73384999999999</v>
          </cell>
          <cell r="F184">
            <v>3.9416266666666666</v>
          </cell>
          <cell r="G184">
            <v>57.591386666666665</v>
          </cell>
          <cell r="H184">
            <v>2956.22</v>
          </cell>
          <cell r="I184">
            <v>3.2846888888888888</v>
          </cell>
          <cell r="J184">
            <v>36.992822222222223</v>
          </cell>
          <cell r="K184">
            <v>21</v>
          </cell>
          <cell r="M184">
            <v>29</v>
          </cell>
          <cell r="O184">
            <v>29</v>
          </cell>
          <cell r="Q184">
            <v>29</v>
          </cell>
          <cell r="R184">
            <v>36008</v>
          </cell>
          <cell r="T184" t="str">
            <v>Ink &amp; Paint Projection</v>
          </cell>
          <cell r="V184">
            <v>35822</v>
          </cell>
          <cell r="W184">
            <v>35858.992822222222</v>
          </cell>
          <cell r="X184">
            <v>900</v>
          </cell>
          <cell r="Y184">
            <v>8</v>
          </cell>
          <cell r="Z184">
            <v>36.992822222222223</v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>
            <v>225</v>
          </cell>
          <cell r="BO184">
            <v>450</v>
          </cell>
          <cell r="BP184">
            <v>450</v>
          </cell>
          <cell r="BQ184">
            <v>675</v>
          </cell>
          <cell r="BR184">
            <v>450</v>
          </cell>
          <cell r="BS184">
            <v>675</v>
          </cell>
          <cell r="BT184">
            <v>900</v>
          </cell>
          <cell r="BU184">
            <v>900</v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 t="str">
            <v/>
          </cell>
          <cell r="CA184" t="str">
            <v/>
          </cell>
          <cell r="CB184" t="str">
            <v/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 t="str">
            <v/>
          </cell>
          <cell r="CI184" t="str">
            <v/>
          </cell>
          <cell r="CJ184" t="str">
            <v/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 t="str">
            <v/>
          </cell>
          <cell r="CQ184" t="str">
            <v/>
          </cell>
          <cell r="CR184" t="str">
            <v/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 t="str">
            <v/>
          </cell>
          <cell r="CY184" t="str">
            <v/>
          </cell>
          <cell r="CZ184" t="str">
            <v/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 t="str">
            <v/>
          </cell>
          <cell r="DO184" t="str">
            <v/>
          </cell>
          <cell r="DP184" t="str">
            <v/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 t="str">
            <v/>
          </cell>
          <cell r="DW184" t="str">
            <v/>
          </cell>
          <cell r="DX184" t="str">
            <v/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 t="str">
            <v/>
          </cell>
          <cell r="EE184" t="str">
            <v/>
          </cell>
          <cell r="EF184" t="str">
            <v/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 t="str">
            <v/>
          </cell>
          <cell r="EM184" t="str">
            <v/>
          </cell>
          <cell r="EN184" t="str">
            <v/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 t="str">
            <v/>
          </cell>
          <cell r="EU184" t="str">
            <v/>
          </cell>
          <cell r="EV184" t="str">
            <v/>
          </cell>
          <cell r="EW184" t="str">
            <v/>
          </cell>
        </row>
        <row r="186">
          <cell r="T186" t="str">
            <v>BUDGET FORECAST</v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>
            <v>35730</v>
          </cell>
          <cell r="BA186">
            <v>35737</v>
          </cell>
          <cell r="BB186">
            <v>35744</v>
          </cell>
          <cell r="BC186">
            <v>35751</v>
          </cell>
          <cell r="BD186">
            <v>35758</v>
          </cell>
          <cell r="BE186">
            <v>35765</v>
          </cell>
          <cell r="BF186">
            <v>35772</v>
          </cell>
          <cell r="BG186">
            <v>35779</v>
          </cell>
          <cell r="BH186">
            <v>35786</v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 t="str">
            <v/>
          </cell>
          <cell r="BS186" t="str">
            <v/>
          </cell>
          <cell r="BT186" t="str">
            <v/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 t="str">
            <v/>
          </cell>
          <cell r="CA186" t="str">
            <v/>
          </cell>
          <cell r="CB186" t="str">
            <v/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 t="str">
            <v/>
          </cell>
          <cell r="CI186" t="str">
            <v/>
          </cell>
          <cell r="CJ186" t="str">
            <v/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 t="str">
            <v/>
          </cell>
          <cell r="CQ186" t="str">
            <v/>
          </cell>
          <cell r="CR186" t="str">
            <v/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 t="str">
            <v/>
          </cell>
          <cell r="CY186" t="str">
            <v/>
          </cell>
          <cell r="CZ186" t="str">
            <v/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 t="str">
            <v/>
          </cell>
          <cell r="DO186" t="str">
            <v/>
          </cell>
          <cell r="DP186" t="str">
            <v/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 t="str">
            <v/>
          </cell>
          <cell r="DW186" t="str">
            <v/>
          </cell>
          <cell r="DX186" t="str">
            <v/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 t="str">
            <v/>
          </cell>
          <cell r="EE186" t="str">
            <v/>
          </cell>
          <cell r="EF186" t="str">
            <v/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 t="str">
            <v/>
          </cell>
          <cell r="EM186" t="str">
            <v/>
          </cell>
          <cell r="EN186" t="str">
            <v/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 t="str">
            <v/>
          </cell>
          <cell r="EU186" t="str">
            <v/>
          </cell>
          <cell r="EV186" t="str">
            <v/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 t="str">
            <v/>
          </cell>
          <cell r="FC186" t="str">
            <v/>
          </cell>
          <cell r="FD186" t="str">
            <v/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</row>
        <row r="187">
          <cell r="T187" t="str">
            <v>BUDGET FORECAST</v>
          </cell>
          <cell r="V187" t="str">
            <v>PRE PROD</v>
          </cell>
          <cell r="W187">
            <v>30</v>
          </cell>
          <cell r="X187">
            <v>90000</v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>
            <v>3000</v>
          </cell>
          <cell r="BA187">
            <v>6000</v>
          </cell>
          <cell r="BB187">
            <v>9000</v>
          </cell>
          <cell r="BC187">
            <v>12000</v>
          </cell>
          <cell r="BD187">
            <v>12000</v>
          </cell>
          <cell r="BE187">
            <v>12000</v>
          </cell>
          <cell r="BF187">
            <v>12000</v>
          </cell>
          <cell r="BG187">
            <v>12000</v>
          </cell>
          <cell r="BH187">
            <v>12000</v>
          </cell>
          <cell r="BI187" t="str">
            <v/>
          </cell>
          <cell r="BJ187" t="str">
            <v/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 t="str">
            <v/>
          </cell>
          <cell r="BS187" t="str">
            <v/>
          </cell>
          <cell r="BT187" t="str">
            <v/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 t="str">
            <v/>
          </cell>
          <cell r="CA187" t="str">
            <v/>
          </cell>
          <cell r="CB187" t="str">
            <v/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 t="str">
            <v/>
          </cell>
          <cell r="CI187" t="str">
            <v/>
          </cell>
          <cell r="CJ187" t="str">
            <v/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 t="str">
            <v/>
          </cell>
          <cell r="CQ187" t="str">
            <v/>
          </cell>
          <cell r="CR187" t="str">
            <v/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 t="str">
            <v/>
          </cell>
          <cell r="CY187" t="str">
            <v/>
          </cell>
          <cell r="CZ187" t="str">
            <v/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 t="str">
            <v/>
          </cell>
          <cell r="DO187" t="str">
            <v/>
          </cell>
          <cell r="DP187" t="str">
            <v/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 t="str">
            <v/>
          </cell>
          <cell r="DW187" t="str">
            <v/>
          </cell>
          <cell r="DX187" t="str">
            <v/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 t="str">
            <v/>
          </cell>
          <cell r="EE187" t="str">
            <v/>
          </cell>
          <cell r="EF187" t="str">
            <v/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 t="str">
            <v/>
          </cell>
          <cell r="EM187" t="str">
            <v/>
          </cell>
          <cell r="EN187" t="str">
            <v/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 t="str">
            <v/>
          </cell>
          <cell r="EU187" t="str">
            <v/>
          </cell>
          <cell r="EV187" t="str">
            <v/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 t="str">
            <v/>
          </cell>
          <cell r="FC187" t="str">
            <v/>
          </cell>
          <cell r="FD187" t="str">
            <v/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</row>
        <row r="188">
          <cell r="V188" t="str">
            <v>PRE PROD</v>
          </cell>
          <cell r="W188">
            <v>30</v>
          </cell>
          <cell r="X188">
            <v>97000</v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>
            <v>3000</v>
          </cell>
          <cell r="BA188">
            <v>6000</v>
          </cell>
          <cell r="BB188">
            <v>9000</v>
          </cell>
          <cell r="BC188">
            <v>12000</v>
          </cell>
          <cell r="BD188">
            <v>12000</v>
          </cell>
          <cell r="BE188">
            <v>12000</v>
          </cell>
          <cell r="BF188">
            <v>13000</v>
          </cell>
          <cell r="BG188">
            <v>18000</v>
          </cell>
          <cell r="BH188">
            <v>12000</v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 t="str">
            <v/>
          </cell>
          <cell r="BT188" t="str">
            <v/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 t="str">
            <v/>
          </cell>
          <cell r="CB188" t="str">
            <v/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 t="str">
            <v/>
          </cell>
          <cell r="CJ188" t="str">
            <v/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 t="str">
            <v/>
          </cell>
          <cell r="CR188" t="str">
            <v/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 t="str">
            <v/>
          </cell>
          <cell r="CZ188" t="str">
            <v/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 t="str">
            <v/>
          </cell>
          <cell r="DP188" t="str">
            <v/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 t="str">
            <v/>
          </cell>
          <cell r="DX188" t="str">
            <v/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 t="str">
            <v/>
          </cell>
          <cell r="EF188" t="str">
            <v/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 t="str">
            <v/>
          </cell>
          <cell r="EN188" t="str">
            <v/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 t="str">
            <v/>
          </cell>
          <cell r="EV188" t="str">
            <v/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 t="str">
            <v/>
          </cell>
          <cell r="FD188" t="str">
            <v/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</row>
        <row r="189">
          <cell r="V189" t="str">
            <v>PRODUCTION</v>
          </cell>
          <cell r="W189">
            <v>150</v>
          </cell>
          <cell r="X189">
            <v>438750</v>
          </cell>
          <cell r="AA189">
            <v>0</v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56250</v>
          </cell>
          <cell r="BM189">
            <v>63750</v>
          </cell>
          <cell r="BN189">
            <v>63750</v>
          </cell>
          <cell r="BO189">
            <v>63750</v>
          </cell>
          <cell r="BP189">
            <v>63750</v>
          </cell>
          <cell r="BQ189">
            <v>63750</v>
          </cell>
          <cell r="BR189">
            <v>63750</v>
          </cell>
          <cell r="BS189" t="str">
            <v/>
          </cell>
          <cell r="BT189" t="str">
            <v/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 t="str">
            <v/>
          </cell>
          <cell r="CB189" t="str">
            <v/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 t="str">
            <v/>
          </cell>
          <cell r="CJ189" t="str">
            <v/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 t="str">
            <v/>
          </cell>
          <cell r="CR189" t="str">
            <v/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 t="str">
            <v/>
          </cell>
          <cell r="CZ189" t="str">
            <v/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 t="str">
            <v/>
          </cell>
          <cell r="DP189" t="str">
            <v/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 t="str">
            <v/>
          </cell>
          <cell r="DX189" t="str">
            <v/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 t="str">
            <v/>
          </cell>
          <cell r="EF189" t="str">
            <v/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 t="str">
            <v/>
          </cell>
          <cell r="EN189" t="str">
            <v/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 t="str">
            <v/>
          </cell>
          <cell r="EV189" t="str">
            <v/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 t="str">
            <v/>
          </cell>
          <cell r="FD189" t="str">
            <v/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</row>
        <row r="190">
          <cell r="V190" t="str">
            <v>PRODUCTION</v>
          </cell>
          <cell r="W190">
            <v>150</v>
          </cell>
          <cell r="X190">
            <v>531400</v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>
            <v>15150</v>
          </cell>
          <cell r="BI190">
            <v>22000</v>
          </cell>
          <cell r="BJ190">
            <v>28000</v>
          </cell>
          <cell r="BK190">
            <v>34000</v>
          </cell>
          <cell r="BL190">
            <v>40000</v>
          </cell>
          <cell r="BM190">
            <v>63750</v>
          </cell>
          <cell r="BN190">
            <v>63750</v>
          </cell>
          <cell r="BO190">
            <v>63750</v>
          </cell>
          <cell r="BP190">
            <v>67000</v>
          </cell>
          <cell r="BQ190">
            <v>67000</v>
          </cell>
          <cell r="BR190">
            <v>67000</v>
          </cell>
          <cell r="BS190" t="str">
            <v/>
          </cell>
          <cell r="BT190" t="str">
            <v/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 t="str">
            <v/>
          </cell>
          <cell r="CA190" t="str">
            <v/>
          </cell>
          <cell r="CB190" t="str">
            <v/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 t="str">
            <v/>
          </cell>
          <cell r="CI190" t="str">
            <v/>
          </cell>
          <cell r="CJ190" t="str">
            <v/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 t="str">
            <v/>
          </cell>
          <cell r="CQ190" t="str">
            <v/>
          </cell>
          <cell r="CR190" t="str">
            <v/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 t="str">
            <v/>
          </cell>
          <cell r="CY190" t="str">
            <v/>
          </cell>
          <cell r="CZ190" t="str">
            <v/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 t="str">
            <v/>
          </cell>
          <cell r="DO190" t="str">
            <v/>
          </cell>
          <cell r="DP190" t="str">
            <v/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 t="str">
            <v/>
          </cell>
          <cell r="DW190" t="str">
            <v/>
          </cell>
          <cell r="DX190" t="str">
            <v/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 t="str">
            <v/>
          </cell>
          <cell r="EE190" t="str">
            <v/>
          </cell>
          <cell r="EF190" t="str">
            <v/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 t="str">
            <v/>
          </cell>
          <cell r="EM190" t="str">
            <v/>
          </cell>
          <cell r="EN190" t="str">
            <v/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 t="str">
            <v/>
          </cell>
          <cell r="EU190" t="str">
            <v/>
          </cell>
          <cell r="EV190" t="str">
            <v/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 t="str">
            <v/>
          </cell>
          <cell r="FC190" t="str">
            <v/>
          </cell>
          <cell r="FD190" t="str">
            <v/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</row>
        <row r="191">
          <cell r="V191" t="str">
            <v>INK &amp; PAINT</v>
          </cell>
          <cell r="W191">
            <v>8</v>
          </cell>
          <cell r="X191">
            <v>34200</v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>
            <v>1800</v>
          </cell>
          <cell r="BO191">
            <v>3600</v>
          </cell>
          <cell r="BP191">
            <v>5400</v>
          </cell>
          <cell r="BQ191">
            <v>3600</v>
          </cell>
          <cell r="BR191">
            <v>5400</v>
          </cell>
          <cell r="BS191">
            <v>7200</v>
          </cell>
          <cell r="BT191">
            <v>7200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 t="str">
            <v/>
          </cell>
          <cell r="CB191" t="str">
            <v/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 t="str">
            <v/>
          </cell>
          <cell r="CJ191" t="str">
            <v/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 t="str">
            <v/>
          </cell>
          <cell r="CR191" t="str">
            <v/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 t="str">
            <v/>
          </cell>
          <cell r="CZ191" t="str">
            <v/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 t="str">
            <v/>
          </cell>
          <cell r="DP191" t="str">
            <v/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 t="str">
            <v/>
          </cell>
          <cell r="DX191" t="str">
            <v/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 t="str">
            <v/>
          </cell>
          <cell r="EF191" t="str">
            <v/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 t="str">
            <v/>
          </cell>
          <cell r="EN191" t="str">
            <v/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 t="str">
            <v/>
          </cell>
          <cell r="EV191" t="str">
            <v/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 t="str">
            <v/>
          </cell>
          <cell r="FD191" t="str">
            <v/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</row>
        <row r="192">
          <cell r="V192" t="str">
            <v>INK &amp; PAINT</v>
          </cell>
          <cell r="W192">
            <v>8</v>
          </cell>
          <cell r="X192">
            <v>39600</v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>
            <v>1800</v>
          </cell>
          <cell r="BO192">
            <v>3600</v>
          </cell>
          <cell r="BP192">
            <v>5400</v>
          </cell>
          <cell r="BQ192">
            <v>7200</v>
          </cell>
          <cell r="BR192">
            <v>7200</v>
          </cell>
          <cell r="BS192">
            <v>7200</v>
          </cell>
          <cell r="BT192">
            <v>7200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 t="str">
            <v/>
          </cell>
          <cell r="CB192" t="str">
            <v/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 t="str">
            <v/>
          </cell>
          <cell r="CJ192" t="str">
            <v/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 t="str">
            <v/>
          </cell>
          <cell r="CR192" t="str">
            <v/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 t="str">
            <v/>
          </cell>
          <cell r="CZ192" t="str">
            <v/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 t="str">
            <v/>
          </cell>
          <cell r="DP192" t="str">
            <v/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 t="str">
            <v/>
          </cell>
          <cell r="DX192" t="str">
            <v/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 t="str">
            <v/>
          </cell>
          <cell r="EF192" t="str">
            <v/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 t="str">
            <v/>
          </cell>
          <cell r="EN192" t="str">
            <v/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 t="str">
            <v/>
          </cell>
          <cell r="EV192" t="str">
            <v/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 t="str">
            <v/>
          </cell>
          <cell r="FD192" t="str">
            <v/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</row>
        <row r="193">
          <cell r="X193" t="str">
            <v>DIRECT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3000</v>
          </cell>
          <cell r="BA193">
            <v>6000</v>
          </cell>
          <cell r="BB193">
            <v>9000</v>
          </cell>
          <cell r="BC193">
            <v>12000</v>
          </cell>
          <cell r="BD193">
            <v>12000</v>
          </cell>
          <cell r="BE193">
            <v>12000</v>
          </cell>
          <cell r="BF193">
            <v>12000</v>
          </cell>
          <cell r="BG193">
            <v>12000</v>
          </cell>
          <cell r="BH193">
            <v>12000</v>
          </cell>
          <cell r="BI193">
            <v>0</v>
          </cell>
          <cell r="BJ193">
            <v>0</v>
          </cell>
          <cell r="BK193">
            <v>0</v>
          </cell>
          <cell r="BL193">
            <v>56250</v>
          </cell>
          <cell r="BM193">
            <v>63750</v>
          </cell>
          <cell r="BN193">
            <v>65550</v>
          </cell>
          <cell r="BO193">
            <v>67350</v>
          </cell>
          <cell r="BP193">
            <v>69150</v>
          </cell>
          <cell r="BQ193">
            <v>67350</v>
          </cell>
          <cell r="BR193">
            <v>69150</v>
          </cell>
          <cell r="BS193">
            <v>43063</v>
          </cell>
          <cell r="BT193">
            <v>43070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</row>
        <row r="194">
          <cell r="W194">
            <v>668000</v>
          </cell>
          <cell r="X194" t="str">
            <v>DIRECT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3000</v>
          </cell>
          <cell r="BA194">
            <v>4000</v>
          </cell>
          <cell r="BB194">
            <v>4000</v>
          </cell>
          <cell r="BC194">
            <v>4000</v>
          </cell>
          <cell r="BD194">
            <v>4000</v>
          </cell>
          <cell r="BE194">
            <v>4000</v>
          </cell>
          <cell r="BF194">
            <v>8000</v>
          </cell>
          <cell r="BG194">
            <v>12000</v>
          </cell>
          <cell r="BH194">
            <v>27150</v>
          </cell>
          <cell r="BI194">
            <v>22000</v>
          </cell>
          <cell r="BJ194">
            <v>28000</v>
          </cell>
          <cell r="BK194">
            <v>34000</v>
          </cell>
          <cell r="BL194">
            <v>40000</v>
          </cell>
          <cell r="BM194">
            <v>63750</v>
          </cell>
          <cell r="BN194">
            <v>65550</v>
          </cell>
          <cell r="BO194">
            <v>67350</v>
          </cell>
          <cell r="BP194">
            <v>72400</v>
          </cell>
          <cell r="BQ194">
            <v>74200</v>
          </cell>
          <cell r="BR194">
            <v>74200</v>
          </cell>
          <cell r="BS194">
            <v>50000</v>
          </cell>
          <cell r="BT194">
            <v>6400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</row>
        <row r="195">
          <cell r="X195" t="str">
            <v>LOADED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3000</v>
          </cell>
          <cell r="BA195">
            <v>7000</v>
          </cell>
          <cell r="BB195">
            <v>11000</v>
          </cell>
          <cell r="BC195">
            <v>15000</v>
          </cell>
          <cell r="BD195">
            <v>19000</v>
          </cell>
          <cell r="BE195">
            <v>23000</v>
          </cell>
          <cell r="BF195">
            <v>31000</v>
          </cell>
          <cell r="BG195">
            <v>43000</v>
          </cell>
          <cell r="BH195">
            <v>70150</v>
          </cell>
          <cell r="BI195">
            <v>92150</v>
          </cell>
          <cell r="BJ195">
            <v>120150</v>
          </cell>
          <cell r="BK195">
            <v>154150</v>
          </cell>
          <cell r="BL195">
            <v>194150</v>
          </cell>
          <cell r="BM195">
            <v>257900</v>
          </cell>
          <cell r="BN195">
            <v>323450</v>
          </cell>
          <cell r="BO195">
            <v>390800</v>
          </cell>
          <cell r="BP195">
            <v>463200</v>
          </cell>
          <cell r="BQ195">
            <v>537400</v>
          </cell>
          <cell r="BR195">
            <v>611600</v>
          </cell>
          <cell r="BS195">
            <v>661600</v>
          </cell>
          <cell r="BT195">
            <v>668000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</row>
        <row r="196">
          <cell r="T196" t="str">
            <v>ACTUAL COST TO DATE</v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J196" t="str">
            <v/>
          </cell>
          <cell r="BK196" t="str">
            <v/>
          </cell>
          <cell r="BT196">
            <v>35870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 t="str">
            <v/>
          </cell>
          <cell r="CB196" t="str">
            <v/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 t="str">
            <v/>
          </cell>
          <cell r="CJ196" t="str">
            <v/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 t="str">
            <v/>
          </cell>
          <cell r="CR196" t="str">
            <v/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 t="str">
            <v/>
          </cell>
          <cell r="CZ196" t="str">
            <v/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 t="str">
            <v/>
          </cell>
          <cell r="DP196" t="str">
            <v/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 t="str">
            <v/>
          </cell>
          <cell r="DX196" t="str">
            <v/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 t="str">
            <v/>
          </cell>
          <cell r="EF196" t="str">
            <v/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 t="str">
            <v/>
          </cell>
          <cell r="EN196" t="str">
            <v/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 t="str">
            <v/>
          </cell>
          <cell r="EV196" t="str">
            <v/>
          </cell>
        </row>
        <row r="197">
          <cell r="S197" t="str">
            <v>COST TO DATE</v>
          </cell>
          <cell r="T197" t="str">
            <v>ACTUAL COST TO DATE</v>
          </cell>
          <cell r="V197" t="str">
            <v>DIRECT TO DATE</v>
          </cell>
          <cell r="W197" t="str">
            <v>BUDGET</v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J197" t="str">
            <v/>
          </cell>
          <cell r="BK197" t="str">
            <v/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 t="str">
            <v/>
          </cell>
          <cell r="CB197" t="str">
            <v/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 t="str">
            <v/>
          </cell>
          <cell r="CJ197" t="str">
            <v/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 t="str">
            <v/>
          </cell>
          <cell r="CR197" t="str">
            <v/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 t="str">
            <v/>
          </cell>
          <cell r="CZ197" t="str">
            <v/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 t="str">
            <v/>
          </cell>
          <cell r="DP197" t="str">
            <v/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 t="str">
            <v/>
          </cell>
          <cell r="DX197" t="str">
            <v/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 t="str">
            <v/>
          </cell>
          <cell r="EF197" t="str">
            <v/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 t="str">
            <v/>
          </cell>
          <cell r="EN197" t="str">
            <v/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 t="str">
            <v/>
          </cell>
          <cell r="EV197" t="str">
            <v/>
          </cell>
        </row>
        <row r="198">
          <cell r="S198" t="str">
            <v>COST TO DATE</v>
          </cell>
          <cell r="T198" t="str">
            <v>DEVELOPMENT</v>
          </cell>
          <cell r="V198" t="str">
            <v>DIRECT TO DATE</v>
          </cell>
          <cell r="W198" t="str">
            <v>BUDGET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</row>
        <row r="199">
          <cell r="T199" t="str">
            <v>DEVELOPMENT</v>
          </cell>
          <cell r="U199">
            <v>2.6577205773952221E-2</v>
          </cell>
          <cell r="V199">
            <v>0</v>
          </cell>
          <cell r="W199">
            <v>136000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</row>
        <row r="200">
          <cell r="T200" t="str">
            <v>PRE PRODUCTION</v>
          </cell>
          <cell r="U200">
            <v>5.5194045738399006E-2</v>
          </cell>
          <cell r="V200">
            <v>7506.390220422265</v>
          </cell>
          <cell r="W200">
            <v>136000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73.249909107150017</v>
          </cell>
          <cell r="AV200">
            <v>0</v>
          </cell>
          <cell r="AW200">
            <v>0</v>
          </cell>
          <cell r="AX200">
            <v>211.84885891174685</v>
          </cell>
          <cell r="AY200">
            <v>131.4440248158169</v>
          </cell>
          <cell r="AZ200">
            <v>538.99606500616505</v>
          </cell>
          <cell r="BA200">
            <v>832.02093803214586</v>
          </cell>
          <cell r="BB200">
            <v>997.95049164271302</v>
          </cell>
          <cell r="BC200">
            <v>290.56169774176448</v>
          </cell>
          <cell r="BD200">
            <v>538.428</v>
          </cell>
          <cell r="BE200">
            <v>3891.8902351647635</v>
          </cell>
          <cell r="BF200">
            <v>0</v>
          </cell>
          <cell r="BG200">
            <v>0</v>
          </cell>
          <cell r="BH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</row>
        <row r="201">
          <cell r="T201" t="str">
            <v>PRODUCTION</v>
          </cell>
          <cell r="V201">
            <v>0</v>
          </cell>
          <cell r="W201">
            <v>480000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</row>
        <row r="202">
          <cell r="T202" t="str">
            <v>INK &amp; PAINT</v>
          </cell>
          <cell r="V202">
            <v>0</v>
          </cell>
          <cell r="W202">
            <v>52000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T203" t="str">
            <v>TOTAL DIRECT</v>
          </cell>
          <cell r="V203">
            <v>7506.390220422265</v>
          </cell>
          <cell r="X203" t="str">
            <v>DIRECT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73.249909107150017</v>
          </cell>
          <cell r="AV203">
            <v>0</v>
          </cell>
          <cell r="AW203">
            <v>0</v>
          </cell>
          <cell r="AX203">
            <v>211.84885891174685</v>
          </cell>
          <cell r="AY203">
            <v>131.4440248158169</v>
          </cell>
          <cell r="AZ203">
            <v>538.99606500616505</v>
          </cell>
          <cell r="BA203">
            <v>832.02093803214586</v>
          </cell>
          <cell r="BB203">
            <v>997.95049164271302</v>
          </cell>
          <cell r="BC203">
            <v>290.56169774176448</v>
          </cell>
          <cell r="BD203">
            <v>538.428</v>
          </cell>
          <cell r="BE203">
            <v>3891.8902351647635</v>
          </cell>
          <cell r="BF203">
            <v>0</v>
          </cell>
          <cell r="BG203">
            <v>0</v>
          </cell>
          <cell r="BH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T204" t="str">
            <v>TOTAL TO DATE</v>
          </cell>
          <cell r="V204">
            <v>5060.2999793605031</v>
          </cell>
          <cell r="W204">
            <v>668000</v>
          </cell>
          <cell r="X204" t="str">
            <v>DIRECT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73.249909107150017</v>
          </cell>
          <cell r="AV204">
            <v>0</v>
          </cell>
          <cell r="AW204">
            <v>0</v>
          </cell>
          <cell r="AX204">
            <v>211.84885891174685</v>
          </cell>
          <cell r="AY204">
            <v>131.4440248158169</v>
          </cell>
          <cell r="AZ204">
            <v>538.99606500616505</v>
          </cell>
          <cell r="BA204">
            <v>832.02093803214586</v>
          </cell>
          <cell r="BB204">
            <v>997.95049164271302</v>
          </cell>
          <cell r="BC204">
            <v>290.56169774176448</v>
          </cell>
          <cell r="BD204">
            <v>538.428</v>
          </cell>
          <cell r="BE204">
            <v>3891.8902351647635</v>
          </cell>
          <cell r="BF204">
            <v>0</v>
          </cell>
          <cell r="BG204">
            <v>0</v>
          </cell>
          <cell r="BH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T205" t="str">
            <v>TOTAL TO DATE</v>
          </cell>
          <cell r="V205">
            <v>10508.94630859117</v>
          </cell>
          <cell r="W205">
            <v>668000</v>
          </cell>
          <cell r="X205" t="str">
            <v>LOADED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102.54987275001002</v>
          </cell>
          <cell r="AV205">
            <v>0</v>
          </cell>
          <cell r="AW205">
            <v>0</v>
          </cell>
          <cell r="AX205">
            <v>296.58840247644559</v>
          </cell>
          <cell r="AY205">
            <v>184.02163474214368</v>
          </cell>
          <cell r="AZ205">
            <v>754.59449100863105</v>
          </cell>
          <cell r="BA205">
            <v>1164.8293132450042</v>
          </cell>
          <cell r="BB205">
            <v>1397.1306882997983</v>
          </cell>
          <cell r="BC205">
            <v>406.78637683847029</v>
          </cell>
          <cell r="BD205">
            <v>753.79920000000004</v>
          </cell>
          <cell r="BE205">
            <v>5448.6463292306689</v>
          </cell>
          <cell r="BF205">
            <v>0</v>
          </cell>
          <cell r="BG205">
            <v>0</v>
          </cell>
          <cell r="BH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</row>
        <row r="206">
          <cell r="V206" t="str">
            <v>PROJECTED RTM</v>
          </cell>
          <cell r="X206" t="str">
            <v>CUMULATIVE</v>
          </cell>
          <cell r="Y206">
            <v>126</v>
          </cell>
          <cell r="Z206">
            <v>22.992822222222223</v>
          </cell>
          <cell r="AU206">
            <v>102.54987275001002</v>
          </cell>
          <cell r="AV206">
            <v>102.54987275001002</v>
          </cell>
          <cell r="AW206">
            <v>102.54987275001002</v>
          </cell>
          <cell r="AX206">
            <v>399.13827522645562</v>
          </cell>
          <cell r="AY206">
            <v>583.15990996859932</v>
          </cell>
          <cell r="AZ206">
            <v>1337.7544009772305</v>
          </cell>
          <cell r="BA206">
            <v>2502.5837142222344</v>
          </cell>
          <cell r="BB206">
            <v>3899.7144025220327</v>
          </cell>
          <cell r="BC206">
            <v>4306.5007793605027</v>
          </cell>
          <cell r="BD206">
            <v>5060.2999793605031</v>
          </cell>
          <cell r="BE206">
            <v>10508.946308591172</v>
          </cell>
        </row>
        <row r="207">
          <cell r="V207" t="str">
            <v>PROJECTED RTM</v>
          </cell>
          <cell r="X207">
            <v>35937.992822222222</v>
          </cell>
          <cell r="Y207">
            <v>126</v>
          </cell>
          <cell r="Z207">
            <v>22.992822222222223</v>
          </cell>
          <cell r="BT207" t="str">
            <v xml:space="preserve"> </v>
          </cell>
        </row>
        <row r="208">
          <cell r="V208" t="str">
            <v>PROJECTED STREET</v>
          </cell>
          <cell r="X208">
            <v>35966.992822222222</v>
          </cell>
          <cell r="BT208" t="str">
            <v xml:space="preserve"> </v>
          </cell>
        </row>
        <row r="209">
          <cell r="V209" t="str">
            <v>+ or - Scheduled Date</v>
          </cell>
          <cell r="X209">
            <v>41.007177777777542</v>
          </cell>
        </row>
        <row r="210">
          <cell r="N210" t="str">
            <v>ENGINEERING</v>
          </cell>
          <cell r="R210" t="str">
            <v>CREATIVITY 2</v>
          </cell>
          <cell r="V210" t="str">
            <v>START DATE</v>
          </cell>
          <cell r="W210" t="str">
            <v>END     DATE</v>
          </cell>
          <cell r="X210">
            <v>3087.1529999999998</v>
          </cell>
          <cell r="Y210" t="str">
            <v>WK Count</v>
          </cell>
          <cell r="Z210" t="str">
            <v>Total Days</v>
          </cell>
        </row>
        <row r="211">
          <cell r="N211" t="str">
            <v>ENGINEERING</v>
          </cell>
          <cell r="R211" t="str">
            <v>CREATIVITY 2</v>
          </cell>
          <cell r="T211" t="str">
            <v>ANIMATION PRODUCTION</v>
          </cell>
          <cell r="V211" t="str">
            <v>START DATE</v>
          </cell>
          <cell r="W211" t="str">
            <v>END     DATE</v>
          </cell>
          <cell r="X211">
            <v>3087.1529999999998</v>
          </cell>
          <cell r="Y211" t="str">
            <v>WK Count</v>
          </cell>
          <cell r="Z211" t="str">
            <v>Total Days</v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 t="str">
            <v/>
          </cell>
          <cell r="BU211" t="str">
            <v/>
          </cell>
          <cell r="BV211" t="str">
            <v/>
          </cell>
          <cell r="BW211" t="str">
            <v/>
          </cell>
          <cell r="BX211">
            <v>35898</v>
          </cell>
          <cell r="BY211">
            <v>35905</v>
          </cell>
          <cell r="BZ211">
            <v>35912</v>
          </cell>
          <cell r="CA211">
            <v>35919</v>
          </cell>
          <cell r="CB211">
            <v>35926</v>
          </cell>
          <cell r="CC211">
            <v>35933</v>
          </cell>
          <cell r="CD211">
            <v>35940</v>
          </cell>
          <cell r="CE211">
            <v>35947</v>
          </cell>
          <cell r="CF211">
            <v>35954</v>
          </cell>
          <cell r="CG211" t="str">
            <v/>
          </cell>
          <cell r="CH211" t="str">
            <v/>
          </cell>
          <cell r="CI211" t="str">
            <v/>
          </cell>
          <cell r="CJ211" t="str">
            <v/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 t="str">
            <v/>
          </cell>
          <cell r="CR211" t="str">
            <v/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 t="str">
            <v/>
          </cell>
          <cell r="CZ211" t="str">
            <v/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 t="str">
            <v/>
          </cell>
          <cell r="DP211" t="str">
            <v/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 t="str">
            <v/>
          </cell>
          <cell r="DX211" t="str">
            <v/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 t="str">
            <v/>
          </cell>
          <cell r="EF211" t="str">
            <v/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 t="str">
            <v/>
          </cell>
          <cell r="EN211" t="str">
            <v/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 t="str">
            <v/>
          </cell>
          <cell r="EV211" t="str">
            <v/>
          </cell>
        </row>
        <row r="212">
          <cell r="A212" t="str">
            <v>PREP</v>
          </cell>
          <cell r="F212" t="str">
            <v>ANIMATION</v>
          </cell>
          <cell r="I212" t="str">
            <v>INK &amp; PAINT</v>
          </cell>
          <cell r="L212" t="str">
            <v>ALPHA</v>
          </cell>
          <cell r="N212" t="str">
            <v>BETA</v>
          </cell>
          <cell r="P212" t="str">
            <v>RTM</v>
          </cell>
          <cell r="R212" t="str">
            <v>STREET</v>
          </cell>
          <cell r="T212" t="str">
            <v>ANIMATION PRODUCTION</v>
          </cell>
          <cell r="V212">
            <v>35898</v>
          </cell>
          <cell r="W212">
            <v>35955.220141999998</v>
          </cell>
          <cell r="X212">
            <v>500</v>
          </cell>
          <cell r="Y212">
            <v>9</v>
          </cell>
          <cell r="Z212">
            <v>57.220141999999996</v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 t="str">
            <v/>
          </cell>
          <cell r="BU212" t="str">
            <v/>
          </cell>
          <cell r="BV212" t="str">
            <v/>
          </cell>
          <cell r="BW212" t="str">
            <v/>
          </cell>
          <cell r="BX212">
            <v>35898</v>
          </cell>
          <cell r="BY212">
            <v>35905</v>
          </cell>
          <cell r="BZ212">
            <v>35912</v>
          </cell>
          <cell r="CA212">
            <v>35919</v>
          </cell>
          <cell r="CB212">
            <v>35926</v>
          </cell>
          <cell r="CC212">
            <v>35933</v>
          </cell>
          <cell r="CD212">
            <v>35940</v>
          </cell>
          <cell r="CE212">
            <v>35947</v>
          </cell>
          <cell r="CF212">
            <v>35954</v>
          </cell>
          <cell r="CG212" t="str">
            <v/>
          </cell>
          <cell r="CH212" t="str">
            <v/>
          </cell>
          <cell r="CI212" t="str">
            <v/>
          </cell>
          <cell r="CJ212" t="str">
            <v/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 t="str">
            <v/>
          </cell>
          <cell r="CR212" t="str">
            <v/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 t="str">
            <v/>
          </cell>
          <cell r="CZ212" t="str">
            <v/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 t="str">
            <v/>
          </cell>
          <cell r="DH212" t="str">
            <v/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 t="str">
            <v/>
          </cell>
          <cell r="DP212" t="str">
            <v/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 t="str">
            <v/>
          </cell>
          <cell r="DX212" t="str">
            <v/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 t="str">
            <v/>
          </cell>
          <cell r="EF212" t="str">
            <v/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 t="str">
            <v/>
          </cell>
          <cell r="EN212" t="str">
            <v/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 t="str">
            <v/>
          </cell>
          <cell r="EV212" t="str">
            <v/>
          </cell>
        </row>
        <row r="213">
          <cell r="A213" t="str">
            <v>PREP</v>
          </cell>
          <cell r="B213" t="str">
            <v>Days</v>
          </cell>
          <cell r="F213" t="str">
            <v>ANIMATION</v>
          </cell>
          <cell r="G213" t="str">
            <v>Days</v>
          </cell>
          <cell r="H213" t="str">
            <v>Frames</v>
          </cell>
          <cell r="I213" t="str">
            <v>INK &amp; PAINT</v>
          </cell>
          <cell r="J213" t="str">
            <v>Days</v>
          </cell>
          <cell r="L213" t="str">
            <v>ALPHA</v>
          </cell>
          <cell r="N213" t="str">
            <v>BETA</v>
          </cell>
          <cell r="P213" t="str">
            <v>RTM</v>
          </cell>
          <cell r="R213" t="str">
            <v>STREET</v>
          </cell>
          <cell r="T213" t="str">
            <v>Prep Projection</v>
          </cell>
          <cell r="V213">
            <v>35898</v>
          </cell>
          <cell r="W213">
            <v>35955.220141999998</v>
          </cell>
          <cell r="X213">
            <v>500</v>
          </cell>
          <cell r="Y213">
            <v>9</v>
          </cell>
          <cell r="Z213">
            <v>57.220141999999996</v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 t="str">
            <v/>
          </cell>
          <cell r="BU213" t="str">
            <v/>
          </cell>
          <cell r="BV213" t="str">
            <v/>
          </cell>
          <cell r="BW213" t="str">
            <v/>
          </cell>
          <cell r="BX213">
            <v>125</v>
          </cell>
          <cell r="BY213">
            <v>250</v>
          </cell>
          <cell r="BZ213">
            <v>375</v>
          </cell>
          <cell r="CA213">
            <v>500</v>
          </cell>
          <cell r="CB213">
            <v>500</v>
          </cell>
          <cell r="CC213">
            <v>500</v>
          </cell>
          <cell r="CD213">
            <v>500</v>
          </cell>
          <cell r="CE213">
            <v>500</v>
          </cell>
          <cell r="CF213">
            <v>500</v>
          </cell>
          <cell r="CG213" t="str">
            <v/>
          </cell>
          <cell r="CH213" t="str">
            <v/>
          </cell>
          <cell r="CI213" t="str">
            <v/>
          </cell>
          <cell r="CJ213" t="str">
            <v/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 t="str">
            <v/>
          </cell>
          <cell r="CQ213" t="str">
            <v/>
          </cell>
          <cell r="CR213" t="str">
            <v/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 t="str">
            <v/>
          </cell>
          <cell r="CY213" t="str">
            <v/>
          </cell>
          <cell r="CZ213" t="str">
            <v/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 t="str">
            <v/>
          </cell>
          <cell r="DG213" t="str">
            <v/>
          </cell>
          <cell r="DH213" t="str">
            <v/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 t="str">
            <v/>
          </cell>
          <cell r="DO213" t="str">
            <v/>
          </cell>
          <cell r="DP213" t="str">
            <v/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 t="str">
            <v/>
          </cell>
          <cell r="DW213" t="str">
            <v/>
          </cell>
          <cell r="DX213" t="str">
            <v/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 t="str">
            <v/>
          </cell>
          <cell r="EE213" t="str">
            <v/>
          </cell>
          <cell r="EF213" t="str">
            <v/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 t="str">
            <v/>
          </cell>
          <cell r="EM213" t="str">
            <v/>
          </cell>
          <cell r="EN213" t="str">
            <v/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 t="str">
            <v/>
          </cell>
          <cell r="EU213" t="str">
            <v/>
          </cell>
          <cell r="EV213" t="str">
            <v/>
          </cell>
        </row>
        <row r="214">
          <cell r="A214" t="str">
            <v>Wks</v>
          </cell>
          <cell r="B214" t="str">
            <v>Days</v>
          </cell>
          <cell r="F214" t="str">
            <v>Wks</v>
          </cell>
          <cell r="G214" t="str">
            <v>Days</v>
          </cell>
          <cell r="H214" t="str">
            <v>Frames</v>
          </cell>
          <cell r="I214" t="str">
            <v>Wks</v>
          </cell>
          <cell r="J214" t="str">
            <v>Days</v>
          </cell>
          <cell r="K214">
            <v>21</v>
          </cell>
          <cell r="M214">
            <v>29</v>
          </cell>
          <cell r="O214">
            <v>29</v>
          </cell>
          <cell r="Q214">
            <v>29</v>
          </cell>
          <cell r="R214">
            <v>36100</v>
          </cell>
          <cell r="T214" t="str">
            <v>Animation Projection</v>
          </cell>
          <cell r="V214">
            <v>35926</v>
          </cell>
          <cell r="W214">
            <v>35999.220141999998</v>
          </cell>
          <cell r="X214">
            <v>500</v>
          </cell>
          <cell r="Y214">
            <v>11</v>
          </cell>
          <cell r="Z214">
            <v>73.220141999999996</v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 t="str">
            <v/>
          </cell>
          <cell r="BT214" t="str">
            <v/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 t="str">
            <v/>
          </cell>
          <cell r="CB214">
            <v>0</v>
          </cell>
          <cell r="CC214">
            <v>0</v>
          </cell>
          <cell r="CD214">
            <v>0</v>
          </cell>
          <cell r="CE214">
            <v>125</v>
          </cell>
          <cell r="CF214">
            <v>250</v>
          </cell>
          <cell r="CG214">
            <v>375</v>
          </cell>
          <cell r="CH214">
            <v>500</v>
          </cell>
          <cell r="CI214">
            <v>500</v>
          </cell>
          <cell r="CJ214">
            <v>500</v>
          </cell>
          <cell r="CK214">
            <v>500</v>
          </cell>
          <cell r="CL214">
            <v>500</v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 t="str">
            <v/>
          </cell>
          <cell r="CR214" t="str">
            <v/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 t="str">
            <v/>
          </cell>
          <cell r="CZ214" t="str">
            <v/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 t="str">
            <v/>
          </cell>
          <cell r="DH214" t="str">
            <v/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 t="str">
            <v/>
          </cell>
          <cell r="DP214" t="str">
            <v/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 t="str">
            <v/>
          </cell>
          <cell r="DX214" t="str">
            <v/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 t="str">
            <v/>
          </cell>
          <cell r="EF214" t="str">
            <v/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 t="str">
            <v/>
          </cell>
          <cell r="EN214" t="str">
            <v/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 t="str">
            <v/>
          </cell>
          <cell r="EV214" t="str">
            <v/>
          </cell>
        </row>
        <row r="215">
          <cell r="A215">
            <v>6.1743059999999996</v>
          </cell>
          <cell r="B215">
            <v>57.220141999999996</v>
          </cell>
          <cell r="F215">
            <v>6.1743059999999996</v>
          </cell>
          <cell r="G215">
            <v>73.220141999999996</v>
          </cell>
          <cell r="H215">
            <v>3087.1529999999998</v>
          </cell>
          <cell r="I215">
            <v>6.1743059999999996</v>
          </cell>
          <cell r="J215">
            <v>57.220141999999996</v>
          </cell>
          <cell r="K215">
            <v>21</v>
          </cell>
          <cell r="M215">
            <v>29</v>
          </cell>
          <cell r="O215">
            <v>29</v>
          </cell>
          <cell r="Q215">
            <v>29</v>
          </cell>
          <cell r="R215">
            <v>36100</v>
          </cell>
          <cell r="T215" t="str">
            <v>Ink &amp; Paint Projection</v>
          </cell>
          <cell r="V215">
            <v>35956</v>
          </cell>
          <cell r="W215">
            <v>36013.220141999998</v>
          </cell>
          <cell r="X215">
            <v>500</v>
          </cell>
          <cell r="Y215">
            <v>8</v>
          </cell>
          <cell r="Z215">
            <v>57.220141999999996</v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 t="str">
            <v/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A215" t="str">
            <v/>
          </cell>
          <cell r="CB215" t="str">
            <v/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>
            <v>125</v>
          </cell>
          <cell r="CH215">
            <v>250</v>
          </cell>
          <cell r="CI215">
            <v>375</v>
          </cell>
          <cell r="CJ215">
            <v>500</v>
          </cell>
          <cell r="CK215">
            <v>500</v>
          </cell>
          <cell r="CL215">
            <v>500</v>
          </cell>
          <cell r="CM215">
            <v>500</v>
          </cell>
          <cell r="CN215">
            <v>500</v>
          </cell>
          <cell r="CO215" t="str">
            <v/>
          </cell>
          <cell r="CP215" t="str">
            <v/>
          </cell>
          <cell r="CQ215" t="str">
            <v/>
          </cell>
          <cell r="CR215" t="str">
            <v/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 t="str">
            <v/>
          </cell>
          <cell r="CY215" t="str">
            <v/>
          </cell>
          <cell r="CZ215" t="str">
            <v/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 t="str">
            <v/>
          </cell>
          <cell r="DG215" t="str">
            <v/>
          </cell>
          <cell r="DH215" t="str">
            <v/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 t="str">
            <v/>
          </cell>
          <cell r="DO215" t="str">
            <v/>
          </cell>
          <cell r="DP215" t="str">
            <v/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 t="str">
            <v/>
          </cell>
          <cell r="DW215" t="str">
            <v/>
          </cell>
          <cell r="DX215" t="str">
            <v/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 t="str">
            <v/>
          </cell>
          <cell r="EE215" t="str">
            <v/>
          </cell>
          <cell r="EF215" t="str">
            <v/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 t="str">
            <v/>
          </cell>
          <cell r="EM215" t="str">
            <v/>
          </cell>
          <cell r="EN215" t="str">
            <v/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 t="str">
            <v/>
          </cell>
          <cell r="EU215" t="str">
            <v/>
          </cell>
          <cell r="EV215" t="str">
            <v/>
          </cell>
        </row>
        <row r="217">
          <cell r="T217" t="str">
            <v>BUDGET FORECAST</v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 t="str">
            <v/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 t="str">
            <v/>
          </cell>
          <cell r="BS217" t="str">
            <v/>
          </cell>
          <cell r="BT217" t="str">
            <v/>
          </cell>
          <cell r="BU217" t="str">
            <v/>
          </cell>
          <cell r="BV217" t="str">
            <v/>
          </cell>
          <cell r="BW217" t="str">
            <v/>
          </cell>
          <cell r="BX217">
            <v>35898</v>
          </cell>
          <cell r="BY217">
            <v>35905</v>
          </cell>
          <cell r="BZ217">
            <v>35912</v>
          </cell>
          <cell r="CA217">
            <v>35919</v>
          </cell>
          <cell r="CB217">
            <v>35926</v>
          </cell>
          <cell r="CC217">
            <v>35933</v>
          </cell>
          <cell r="CD217">
            <v>35940</v>
          </cell>
          <cell r="CE217">
            <v>35947</v>
          </cell>
          <cell r="CF217">
            <v>35954</v>
          </cell>
          <cell r="CG217" t="str">
            <v/>
          </cell>
          <cell r="CH217" t="str">
            <v/>
          </cell>
          <cell r="CI217" t="str">
            <v/>
          </cell>
          <cell r="CJ217" t="str">
            <v/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 t="str">
            <v/>
          </cell>
          <cell r="CQ217" t="str">
            <v/>
          </cell>
          <cell r="CR217" t="str">
            <v/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 t="str">
            <v/>
          </cell>
          <cell r="CY217" t="str">
            <v/>
          </cell>
          <cell r="CZ217" t="str">
            <v/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 t="str">
            <v/>
          </cell>
          <cell r="DG217" t="str">
            <v/>
          </cell>
          <cell r="DH217" t="str">
            <v/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 t="str">
            <v/>
          </cell>
          <cell r="DO217" t="str">
            <v/>
          </cell>
          <cell r="DP217" t="str">
            <v/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 t="str">
            <v/>
          </cell>
          <cell r="DW217" t="str">
            <v/>
          </cell>
          <cell r="DX217" t="str">
            <v/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 t="str">
            <v/>
          </cell>
          <cell r="EE217" t="str">
            <v/>
          </cell>
          <cell r="EF217" t="str">
            <v/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 t="str">
            <v/>
          </cell>
          <cell r="EM217" t="str">
            <v/>
          </cell>
          <cell r="EN217" t="str">
            <v/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 t="str">
            <v/>
          </cell>
          <cell r="EU217" t="str">
            <v/>
          </cell>
          <cell r="EV217" t="str">
            <v/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 t="str">
            <v/>
          </cell>
          <cell r="FC217" t="str">
            <v/>
          </cell>
          <cell r="FD217" t="str">
            <v/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</row>
        <row r="218">
          <cell r="T218" t="str">
            <v>BUDGET FORECAST</v>
          </cell>
          <cell r="V218" t="str">
            <v>PRE PROD</v>
          </cell>
          <cell r="W218">
            <v>30</v>
          </cell>
          <cell r="X218">
            <v>112500</v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 t="str">
            <v/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 t="str">
            <v/>
          </cell>
          <cell r="BS218" t="str">
            <v/>
          </cell>
          <cell r="BT218" t="str">
            <v/>
          </cell>
          <cell r="BU218" t="str">
            <v/>
          </cell>
          <cell r="BV218" t="str">
            <v/>
          </cell>
          <cell r="BW218" t="str">
            <v/>
          </cell>
          <cell r="BX218">
            <v>35898</v>
          </cell>
          <cell r="BY218">
            <v>35905</v>
          </cell>
          <cell r="BZ218">
            <v>35912</v>
          </cell>
          <cell r="CA218">
            <v>35919</v>
          </cell>
          <cell r="CB218">
            <v>35926</v>
          </cell>
          <cell r="CC218">
            <v>35933</v>
          </cell>
          <cell r="CD218">
            <v>35940</v>
          </cell>
          <cell r="CE218">
            <v>35947</v>
          </cell>
          <cell r="CF218">
            <v>35954</v>
          </cell>
          <cell r="CG218" t="str">
            <v/>
          </cell>
          <cell r="CH218" t="str">
            <v/>
          </cell>
          <cell r="CI218" t="str">
            <v/>
          </cell>
          <cell r="CJ218" t="str">
            <v/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 t="str">
            <v/>
          </cell>
          <cell r="CQ218" t="str">
            <v/>
          </cell>
          <cell r="CR218" t="str">
            <v/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 t="str">
            <v/>
          </cell>
          <cell r="CY218" t="str">
            <v/>
          </cell>
          <cell r="CZ218" t="str">
            <v/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 t="str">
            <v/>
          </cell>
          <cell r="DG218" t="str">
            <v/>
          </cell>
          <cell r="DH218" t="str">
            <v/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 t="str">
            <v/>
          </cell>
          <cell r="DO218" t="str">
            <v/>
          </cell>
          <cell r="DP218" t="str">
            <v/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 t="str">
            <v/>
          </cell>
          <cell r="DW218" t="str">
            <v/>
          </cell>
          <cell r="DX218" t="str">
            <v/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 t="str">
            <v/>
          </cell>
          <cell r="EE218" t="str">
            <v/>
          </cell>
          <cell r="EF218" t="str">
            <v/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 t="str">
            <v/>
          </cell>
          <cell r="EM218" t="str">
            <v/>
          </cell>
          <cell r="EN218" t="str">
            <v/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 t="str">
            <v/>
          </cell>
          <cell r="EU218" t="str">
            <v/>
          </cell>
          <cell r="EV218" t="str">
            <v/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 t="str">
            <v/>
          </cell>
          <cell r="FC218" t="str">
            <v/>
          </cell>
          <cell r="FD218" t="str">
            <v/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</row>
        <row r="219">
          <cell r="V219" t="str">
            <v>PRE PROD</v>
          </cell>
          <cell r="W219">
            <v>30</v>
          </cell>
          <cell r="X219">
            <v>112500</v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 t="str">
            <v/>
          </cell>
          <cell r="BT219" t="str">
            <v/>
          </cell>
          <cell r="BU219" t="str">
            <v/>
          </cell>
          <cell r="BV219" t="str">
            <v/>
          </cell>
          <cell r="BW219" t="str">
            <v/>
          </cell>
          <cell r="BX219">
            <v>3750</v>
          </cell>
          <cell r="BY219">
            <v>7500</v>
          </cell>
          <cell r="BZ219">
            <v>11250</v>
          </cell>
          <cell r="CA219">
            <v>15000</v>
          </cell>
          <cell r="CB219">
            <v>15000</v>
          </cell>
          <cell r="CC219">
            <v>15000</v>
          </cell>
          <cell r="CD219">
            <v>15000</v>
          </cell>
          <cell r="CE219">
            <v>15000</v>
          </cell>
          <cell r="CF219">
            <v>15000</v>
          </cell>
          <cell r="CG219" t="str">
            <v/>
          </cell>
          <cell r="CH219" t="str">
            <v/>
          </cell>
          <cell r="CI219" t="str">
            <v/>
          </cell>
          <cell r="CJ219" t="str">
            <v/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 t="str">
            <v/>
          </cell>
          <cell r="CR219" t="str">
            <v/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 t="str">
            <v/>
          </cell>
          <cell r="CZ219" t="str">
            <v/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 t="str">
            <v/>
          </cell>
          <cell r="DH219" t="str">
            <v/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 t="str">
            <v/>
          </cell>
          <cell r="DP219" t="str">
            <v/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 t="str">
            <v/>
          </cell>
          <cell r="DX219" t="str">
            <v/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 t="str">
            <v/>
          </cell>
          <cell r="EF219" t="str">
            <v/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 t="str">
            <v/>
          </cell>
          <cell r="EN219" t="str">
            <v/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 t="str">
            <v/>
          </cell>
          <cell r="EV219" t="str">
            <v/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 t="str">
            <v/>
          </cell>
          <cell r="FD219" t="str">
            <v/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</row>
        <row r="220">
          <cell r="V220" t="str">
            <v>PRODUCTION</v>
          </cell>
          <cell r="W220">
            <v>150</v>
          </cell>
          <cell r="X220">
            <v>487500</v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 t="str">
            <v/>
          </cell>
          <cell r="BT220" t="str">
            <v/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 t="str">
            <v/>
          </cell>
          <cell r="CB220">
            <v>35926</v>
          </cell>
          <cell r="CC220">
            <v>35933</v>
          </cell>
          <cell r="CD220">
            <v>35940</v>
          </cell>
          <cell r="CE220">
            <v>35947</v>
          </cell>
          <cell r="CF220">
            <v>35954</v>
          </cell>
          <cell r="CG220">
            <v>35961</v>
          </cell>
          <cell r="CH220">
            <v>35968</v>
          </cell>
          <cell r="CI220">
            <v>35975</v>
          </cell>
          <cell r="CJ220">
            <v>35982</v>
          </cell>
          <cell r="CK220">
            <v>35989</v>
          </cell>
          <cell r="CL220">
            <v>35996</v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 t="str">
            <v/>
          </cell>
          <cell r="CR220" t="str">
            <v/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 t="str">
            <v/>
          </cell>
          <cell r="CZ220" t="str">
            <v/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 t="str">
            <v/>
          </cell>
          <cell r="DH220" t="str">
            <v/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 t="str">
            <v/>
          </cell>
          <cell r="DP220" t="str">
            <v/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 t="str">
            <v/>
          </cell>
          <cell r="DX220" t="str">
            <v/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 t="str">
            <v/>
          </cell>
          <cell r="EF220" t="str">
            <v/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 t="str">
            <v/>
          </cell>
          <cell r="EN220" t="str">
            <v/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 t="str">
            <v/>
          </cell>
          <cell r="EV220" t="str">
            <v/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 t="str">
            <v/>
          </cell>
          <cell r="FD220" t="str">
            <v/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</row>
        <row r="221">
          <cell r="V221" t="str">
            <v>PRODUCTION</v>
          </cell>
          <cell r="W221">
            <v>150</v>
          </cell>
          <cell r="X221">
            <v>487500</v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 t="str">
            <v/>
          </cell>
          <cell r="BT221" t="str">
            <v/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 t="str">
            <v/>
          </cell>
          <cell r="CB221">
            <v>0</v>
          </cell>
          <cell r="CC221">
            <v>0</v>
          </cell>
          <cell r="CD221">
            <v>0</v>
          </cell>
          <cell r="CE221">
            <v>18750</v>
          </cell>
          <cell r="CF221">
            <v>37500</v>
          </cell>
          <cell r="CG221">
            <v>56250</v>
          </cell>
          <cell r="CH221">
            <v>75000</v>
          </cell>
          <cell r="CI221">
            <v>75000</v>
          </cell>
          <cell r="CJ221">
            <v>75000</v>
          </cell>
          <cell r="CK221">
            <v>75000</v>
          </cell>
          <cell r="CL221">
            <v>75000</v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 t="str">
            <v/>
          </cell>
          <cell r="CR221" t="str">
            <v/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 t="str">
            <v/>
          </cell>
          <cell r="CZ221" t="str">
            <v/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 t="str">
            <v/>
          </cell>
          <cell r="DH221" t="str">
            <v/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 t="str">
            <v/>
          </cell>
          <cell r="DP221" t="str">
            <v/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 t="str">
            <v/>
          </cell>
          <cell r="DX221" t="str">
            <v/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 t="str">
            <v/>
          </cell>
          <cell r="EF221" t="str">
            <v/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 t="str">
            <v/>
          </cell>
          <cell r="EN221" t="str">
            <v/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 t="str">
            <v/>
          </cell>
          <cell r="EV221" t="str">
            <v/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 t="str">
            <v/>
          </cell>
          <cell r="FD221" t="str">
            <v/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</row>
        <row r="222">
          <cell r="V222" t="str">
            <v>INK &amp; PAINT</v>
          </cell>
          <cell r="W222">
            <v>8</v>
          </cell>
          <cell r="X222">
            <v>26000</v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 t="str">
            <v/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 t="str">
            <v/>
          </cell>
          <cell r="BS222" t="str">
            <v/>
          </cell>
          <cell r="BT222" t="str">
            <v/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 t="str">
            <v/>
          </cell>
          <cell r="CA222" t="str">
            <v/>
          </cell>
          <cell r="CB222" t="str">
            <v/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>
            <v>35961</v>
          </cell>
          <cell r="CH222">
            <v>35968</v>
          </cell>
          <cell r="CI222">
            <v>35975</v>
          </cell>
          <cell r="CJ222">
            <v>35982</v>
          </cell>
          <cell r="CK222">
            <v>35989</v>
          </cell>
          <cell r="CL222">
            <v>35996</v>
          </cell>
          <cell r="CM222">
            <v>36003</v>
          </cell>
          <cell r="CN222">
            <v>36010</v>
          </cell>
          <cell r="CO222" t="str">
            <v/>
          </cell>
          <cell r="CP222" t="str">
            <v/>
          </cell>
          <cell r="CQ222" t="str">
            <v/>
          </cell>
          <cell r="CR222" t="str">
            <v/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 t="str">
            <v/>
          </cell>
          <cell r="CY222" t="str">
            <v/>
          </cell>
          <cell r="CZ222" t="str">
            <v/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 t="str">
            <v/>
          </cell>
          <cell r="DG222" t="str">
            <v/>
          </cell>
          <cell r="DH222" t="str">
            <v/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 t="str">
            <v/>
          </cell>
          <cell r="DO222" t="str">
            <v/>
          </cell>
          <cell r="DP222" t="str">
            <v/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 t="str">
            <v/>
          </cell>
          <cell r="DW222" t="str">
            <v/>
          </cell>
          <cell r="DX222" t="str">
            <v/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 t="str">
            <v/>
          </cell>
          <cell r="EE222" t="str">
            <v/>
          </cell>
          <cell r="EF222" t="str">
            <v/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 t="str">
            <v/>
          </cell>
          <cell r="EM222" t="str">
            <v/>
          </cell>
          <cell r="EN222" t="str">
            <v/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 t="str">
            <v/>
          </cell>
          <cell r="EU222" t="str">
            <v/>
          </cell>
          <cell r="EV222" t="str">
            <v/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 t="str">
            <v/>
          </cell>
          <cell r="FC222" t="str">
            <v/>
          </cell>
          <cell r="FD222" t="str">
            <v/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</row>
        <row r="223">
          <cell r="V223" t="str">
            <v>INK &amp; PAINT</v>
          </cell>
          <cell r="W223">
            <v>8</v>
          </cell>
          <cell r="X223">
            <v>26000</v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  <cell r="BP223" t="str">
            <v/>
          </cell>
          <cell r="BQ223" t="str">
            <v/>
          </cell>
          <cell r="BR223" t="str">
            <v/>
          </cell>
          <cell r="BS223" t="str">
            <v/>
          </cell>
          <cell r="BT223" t="str">
            <v/>
          </cell>
          <cell r="BU223" t="str">
            <v/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 t="str">
            <v/>
          </cell>
          <cell r="CA223" t="str">
            <v/>
          </cell>
          <cell r="CB223" t="str">
            <v/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>
            <v>1000</v>
          </cell>
          <cell r="CH223">
            <v>2000</v>
          </cell>
          <cell r="CI223">
            <v>3000</v>
          </cell>
          <cell r="CJ223">
            <v>4000</v>
          </cell>
          <cell r="CK223">
            <v>4000</v>
          </cell>
          <cell r="CL223">
            <v>4000</v>
          </cell>
          <cell r="CM223">
            <v>4000</v>
          </cell>
          <cell r="CN223">
            <v>4000</v>
          </cell>
          <cell r="CO223" t="str">
            <v/>
          </cell>
          <cell r="CP223" t="str">
            <v/>
          </cell>
          <cell r="CQ223" t="str">
            <v/>
          </cell>
          <cell r="CR223" t="str">
            <v/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 t="str">
            <v/>
          </cell>
          <cell r="CY223" t="str">
            <v/>
          </cell>
          <cell r="CZ223" t="str">
            <v/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 t="str">
            <v/>
          </cell>
          <cell r="DG223" t="str">
            <v/>
          </cell>
          <cell r="DH223" t="str">
            <v/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 t="str">
            <v/>
          </cell>
          <cell r="DO223" t="str">
            <v/>
          </cell>
          <cell r="DP223" t="str">
            <v/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 t="str">
            <v/>
          </cell>
          <cell r="DW223" t="str">
            <v/>
          </cell>
          <cell r="DX223" t="str">
            <v/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 t="str">
            <v/>
          </cell>
          <cell r="EE223" t="str">
            <v/>
          </cell>
          <cell r="EF223" t="str">
            <v/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 t="str">
            <v/>
          </cell>
          <cell r="EM223" t="str">
            <v/>
          </cell>
          <cell r="EN223" t="str">
            <v/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 t="str">
            <v/>
          </cell>
          <cell r="EU223" t="str">
            <v/>
          </cell>
          <cell r="EV223" t="str">
            <v/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 t="str">
            <v/>
          </cell>
          <cell r="FC223" t="str">
            <v/>
          </cell>
          <cell r="FD223" t="str">
            <v/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</row>
        <row r="224">
          <cell r="X224" t="str">
            <v>DIRECT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3750</v>
          </cell>
          <cell r="BY224">
            <v>7500</v>
          </cell>
          <cell r="BZ224">
            <v>11250</v>
          </cell>
          <cell r="CA224">
            <v>15000</v>
          </cell>
          <cell r="CB224">
            <v>50926</v>
          </cell>
          <cell r="CC224">
            <v>50933</v>
          </cell>
          <cell r="CD224">
            <v>50940</v>
          </cell>
          <cell r="CE224">
            <v>69697</v>
          </cell>
          <cell r="CF224">
            <v>88454</v>
          </cell>
          <cell r="CG224">
            <v>129172</v>
          </cell>
          <cell r="CH224">
            <v>148936</v>
          </cell>
          <cell r="CI224">
            <v>149950</v>
          </cell>
          <cell r="CJ224">
            <v>150964</v>
          </cell>
          <cell r="CK224">
            <v>150978</v>
          </cell>
          <cell r="CL224">
            <v>150992</v>
          </cell>
          <cell r="CM224">
            <v>40003</v>
          </cell>
          <cell r="CN224">
            <v>40010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</row>
        <row r="225">
          <cell r="X225" t="str">
            <v>DIRECT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3750</v>
          </cell>
          <cell r="BY225">
            <v>7500</v>
          </cell>
          <cell r="BZ225">
            <v>11250</v>
          </cell>
          <cell r="CA225">
            <v>15000</v>
          </cell>
          <cell r="CB225">
            <v>50926</v>
          </cell>
          <cell r="CC225">
            <v>50933</v>
          </cell>
          <cell r="CD225">
            <v>50940</v>
          </cell>
          <cell r="CE225">
            <v>69697</v>
          </cell>
          <cell r="CF225">
            <v>88454</v>
          </cell>
          <cell r="CG225">
            <v>129172</v>
          </cell>
          <cell r="CH225">
            <v>148936</v>
          </cell>
          <cell r="CI225">
            <v>149950</v>
          </cell>
          <cell r="CJ225">
            <v>150964</v>
          </cell>
          <cell r="CK225">
            <v>150978</v>
          </cell>
          <cell r="CL225">
            <v>150992</v>
          </cell>
          <cell r="CM225">
            <v>40003</v>
          </cell>
          <cell r="CN225">
            <v>40010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</row>
        <row r="226">
          <cell r="X226" t="str">
            <v>LOADED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5062.5</v>
          </cell>
          <cell r="BY226">
            <v>10125</v>
          </cell>
          <cell r="BZ226">
            <v>15187.5</v>
          </cell>
          <cell r="CA226">
            <v>20250</v>
          </cell>
          <cell r="CB226">
            <v>68750.100000000006</v>
          </cell>
          <cell r="CC226">
            <v>68759.55</v>
          </cell>
          <cell r="CD226">
            <v>68769</v>
          </cell>
          <cell r="CE226">
            <v>94090.95</v>
          </cell>
          <cell r="CF226">
            <v>119412.9</v>
          </cell>
          <cell r="CG226">
            <v>174382.2</v>
          </cell>
          <cell r="CH226">
            <v>201063.6</v>
          </cell>
          <cell r="CI226">
            <v>202432.5</v>
          </cell>
          <cell r="CJ226">
            <v>203801.4</v>
          </cell>
          <cell r="CK226">
            <v>203820.3</v>
          </cell>
          <cell r="CL226">
            <v>203839.2</v>
          </cell>
          <cell r="CM226">
            <v>54004.05</v>
          </cell>
          <cell r="CN226">
            <v>54013.5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</row>
        <row r="227">
          <cell r="V227" t="str">
            <v>PROJECTED RTM</v>
          </cell>
          <cell r="X227" t="str">
            <v>CUMULATIVE TO DATE</v>
          </cell>
          <cell r="Y227">
            <v>119</v>
          </cell>
          <cell r="Z227">
            <v>43.220141999999996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5062.5</v>
          </cell>
          <cell r="BY227">
            <v>10125</v>
          </cell>
          <cell r="BZ227">
            <v>15187.5</v>
          </cell>
          <cell r="CA227">
            <v>20250</v>
          </cell>
          <cell r="CB227">
            <v>68750.100000000006</v>
          </cell>
          <cell r="CC227">
            <v>68759.55</v>
          </cell>
          <cell r="CD227">
            <v>68769</v>
          </cell>
          <cell r="CE227">
            <v>94090.95</v>
          </cell>
          <cell r="CF227">
            <v>119412.9</v>
          </cell>
          <cell r="CG227">
            <v>174382.2</v>
          </cell>
          <cell r="CH227">
            <v>201063.6</v>
          </cell>
          <cell r="CI227">
            <v>202432.5</v>
          </cell>
          <cell r="CJ227">
            <v>203801.4</v>
          </cell>
          <cell r="CK227">
            <v>203820.3</v>
          </cell>
          <cell r="CL227">
            <v>203839.2</v>
          </cell>
          <cell r="CM227">
            <v>54004.05</v>
          </cell>
          <cell r="CN227">
            <v>54013.5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</row>
        <row r="228">
          <cell r="V228" t="str">
            <v>PROJECTED RTM</v>
          </cell>
          <cell r="X228">
            <v>36092.220141999998</v>
          </cell>
          <cell r="Y228">
            <v>119</v>
          </cell>
          <cell r="Z228">
            <v>43.220141999999996</v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 t="str">
            <v/>
          </cell>
          <cell r="BT228" t="str">
            <v/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 t="str">
            <v/>
          </cell>
          <cell r="CB228" t="str">
            <v/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 t="str">
            <v/>
          </cell>
          <cell r="CJ228" t="str">
            <v/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 t="str">
            <v/>
          </cell>
          <cell r="CR228" t="str">
            <v/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 t="str">
            <v/>
          </cell>
          <cell r="CZ228" t="str">
            <v/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 t="str">
            <v/>
          </cell>
          <cell r="DH228" t="str">
            <v/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 t="str">
            <v/>
          </cell>
          <cell r="DP228" t="str">
            <v/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 t="str">
            <v/>
          </cell>
          <cell r="DX228" t="str">
            <v/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 t="str">
            <v/>
          </cell>
          <cell r="EF228" t="str">
            <v/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 t="str">
            <v/>
          </cell>
          <cell r="EN228" t="str">
            <v/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 t="str">
            <v/>
          </cell>
          <cell r="EV228" t="str">
            <v/>
          </cell>
        </row>
        <row r="229">
          <cell r="V229" t="str">
            <v>PROJECTED STREET</v>
          </cell>
          <cell r="X229">
            <v>36122.220141999998</v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 t="str">
            <v/>
          </cell>
          <cell r="BT229" t="str">
            <v/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 t="str">
            <v/>
          </cell>
          <cell r="CB229" t="str">
            <v/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 t="str">
            <v/>
          </cell>
          <cell r="CJ229" t="str">
            <v/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 t="str">
            <v/>
          </cell>
          <cell r="CR229" t="str">
            <v/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 t="str">
            <v/>
          </cell>
          <cell r="CZ229" t="str">
            <v/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 t="str">
            <v/>
          </cell>
          <cell r="DH229" t="str">
            <v/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 t="str">
            <v/>
          </cell>
          <cell r="DP229" t="str">
            <v/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 t="str">
            <v/>
          </cell>
          <cell r="DX229" t="str">
            <v/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 t="str">
            <v/>
          </cell>
          <cell r="EF229" t="str">
            <v/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 t="str">
            <v/>
          </cell>
          <cell r="EN229" t="str">
            <v/>
          </cell>
          <cell r="EO229" t="str">
            <v/>
          </cell>
          <cell r="EP229" t="str">
            <v/>
          </cell>
          <cell r="EQ229" t="str">
            <v/>
          </cell>
          <cell r="ER229" t="str">
            <v/>
          </cell>
          <cell r="ES229" t="str">
            <v/>
          </cell>
          <cell r="ET229" t="str">
            <v/>
          </cell>
          <cell r="EU229" t="str">
            <v/>
          </cell>
          <cell r="EV229" t="str">
            <v/>
          </cell>
        </row>
        <row r="230">
          <cell r="V230" t="str">
            <v>+ or - Scheduled Date</v>
          </cell>
          <cell r="X230">
            <v>-22.220141999998305</v>
          </cell>
        </row>
        <row r="231">
          <cell r="N231" t="str">
            <v>ENGINEERING</v>
          </cell>
          <cell r="R231" t="str">
            <v>LEARNING QUEST II</v>
          </cell>
          <cell r="V231" t="str">
            <v>START DATE</v>
          </cell>
          <cell r="W231" t="str">
            <v>END     DATE</v>
          </cell>
          <cell r="X231">
            <v>7000</v>
          </cell>
          <cell r="Y231" t="str">
            <v>WK Count</v>
          </cell>
          <cell r="Z231" t="str">
            <v>Total Days</v>
          </cell>
        </row>
        <row r="232">
          <cell r="N232" t="str">
            <v>ENGINEERING</v>
          </cell>
          <cell r="R232" t="str">
            <v>LEARNING QUEST II</v>
          </cell>
          <cell r="T232" t="str">
            <v>ANIMATION PRODUCTION</v>
          </cell>
          <cell r="V232" t="str">
            <v>START DATE</v>
          </cell>
          <cell r="W232" t="str">
            <v>END     DATE</v>
          </cell>
          <cell r="X232">
            <v>7000</v>
          </cell>
          <cell r="Y232" t="str">
            <v>WK Count</v>
          </cell>
          <cell r="Z232" t="str">
            <v>Total Days</v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 t="str">
            <v/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>
            <v>35905</v>
          </cell>
          <cell r="BZ232">
            <v>35912</v>
          </cell>
          <cell r="CA232">
            <v>35919</v>
          </cell>
          <cell r="CB232">
            <v>35926</v>
          </cell>
          <cell r="CC232">
            <v>35933</v>
          </cell>
          <cell r="CD232">
            <v>35940</v>
          </cell>
          <cell r="CE232">
            <v>35947</v>
          </cell>
          <cell r="CF232">
            <v>35954</v>
          </cell>
          <cell r="CG232">
            <v>35961</v>
          </cell>
          <cell r="CH232">
            <v>35968</v>
          </cell>
          <cell r="CI232">
            <v>35975</v>
          </cell>
          <cell r="CJ232">
            <v>35982</v>
          </cell>
          <cell r="CK232">
            <v>35989</v>
          </cell>
          <cell r="CL232">
            <v>35996</v>
          </cell>
          <cell r="CM232">
            <v>36003</v>
          </cell>
          <cell r="CN232">
            <v>36010</v>
          </cell>
          <cell r="CO232" t="str">
            <v/>
          </cell>
          <cell r="CP232" t="str">
            <v/>
          </cell>
          <cell r="CQ232" t="str">
            <v/>
          </cell>
          <cell r="CR232" t="str">
            <v/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 t="str">
            <v/>
          </cell>
          <cell r="CZ232" t="str">
            <v/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 t="str">
            <v/>
          </cell>
          <cell r="DH232" t="str">
            <v/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 t="str">
            <v/>
          </cell>
          <cell r="DP232" t="str">
            <v/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 t="str">
            <v/>
          </cell>
          <cell r="DX232" t="str">
            <v/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 t="str">
            <v/>
          </cell>
          <cell r="EF232" t="str">
            <v/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 t="str">
            <v/>
          </cell>
          <cell r="EN232" t="str">
            <v/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 t="str">
            <v/>
          </cell>
          <cell r="EV232" t="str">
            <v/>
          </cell>
        </row>
        <row r="233">
          <cell r="A233" t="str">
            <v>PREP</v>
          </cell>
          <cell r="F233" t="str">
            <v>ANIMATION</v>
          </cell>
          <cell r="I233" t="str">
            <v>INK &amp; PAINT</v>
          </cell>
          <cell r="L233" t="str">
            <v>ALPHA</v>
          </cell>
          <cell r="N233" t="str">
            <v>BETA</v>
          </cell>
          <cell r="P233" t="str">
            <v>RTM</v>
          </cell>
          <cell r="R233" t="str">
            <v>STREET</v>
          </cell>
          <cell r="T233" t="str">
            <v>ANIMATION PRODUCTION</v>
          </cell>
          <cell r="V233">
            <v>35905</v>
          </cell>
          <cell r="W233">
            <v>36017</v>
          </cell>
          <cell r="X233">
            <v>500</v>
          </cell>
          <cell r="Y233">
            <v>16</v>
          </cell>
          <cell r="Z233">
            <v>112</v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  <cell r="BP233" t="str">
            <v/>
          </cell>
          <cell r="BQ233" t="str">
            <v/>
          </cell>
          <cell r="BR233" t="str">
            <v/>
          </cell>
          <cell r="BS233" t="str">
            <v/>
          </cell>
          <cell r="BT233" t="str">
            <v/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>
            <v>35905</v>
          </cell>
          <cell r="BZ233">
            <v>35912</v>
          </cell>
          <cell r="CA233">
            <v>35919</v>
          </cell>
          <cell r="CB233">
            <v>35926</v>
          </cell>
          <cell r="CC233">
            <v>35933</v>
          </cell>
          <cell r="CD233">
            <v>35940</v>
          </cell>
          <cell r="CE233">
            <v>35947</v>
          </cell>
          <cell r="CF233">
            <v>35954</v>
          </cell>
          <cell r="CG233">
            <v>35961</v>
          </cell>
          <cell r="CH233">
            <v>35968</v>
          </cell>
          <cell r="CI233">
            <v>35975</v>
          </cell>
          <cell r="CJ233">
            <v>35982</v>
          </cell>
          <cell r="CK233">
            <v>35989</v>
          </cell>
          <cell r="CL233">
            <v>35996</v>
          </cell>
          <cell r="CM233">
            <v>36003</v>
          </cell>
          <cell r="CN233">
            <v>36010</v>
          </cell>
          <cell r="CO233" t="str">
            <v/>
          </cell>
          <cell r="CP233" t="str">
            <v/>
          </cell>
          <cell r="CQ233" t="str">
            <v/>
          </cell>
          <cell r="CR233" t="str">
            <v/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 t="str">
            <v/>
          </cell>
          <cell r="CY233" t="str">
            <v/>
          </cell>
          <cell r="CZ233" t="str">
            <v/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 t="str">
            <v/>
          </cell>
          <cell r="DO233" t="str">
            <v/>
          </cell>
          <cell r="DP233" t="str">
            <v/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 t="str">
            <v/>
          </cell>
          <cell r="DW233" t="str">
            <v/>
          </cell>
          <cell r="DX233" t="str">
            <v/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 t="str">
            <v/>
          </cell>
          <cell r="EE233" t="str">
            <v/>
          </cell>
          <cell r="EF233" t="str">
            <v/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 t="str">
            <v/>
          </cell>
          <cell r="EM233" t="str">
            <v/>
          </cell>
          <cell r="EN233" t="str">
            <v/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 t="str">
            <v/>
          </cell>
          <cell r="EU233" t="str">
            <v/>
          </cell>
          <cell r="EV233" t="str">
            <v/>
          </cell>
        </row>
        <row r="234">
          <cell r="A234" t="str">
            <v>PREP</v>
          </cell>
          <cell r="B234" t="str">
            <v>Days</v>
          </cell>
          <cell r="F234" t="str">
            <v>ANIMATION</v>
          </cell>
          <cell r="G234" t="str">
            <v>Days</v>
          </cell>
          <cell r="H234" t="str">
            <v>Frames</v>
          </cell>
          <cell r="I234" t="str">
            <v>INK &amp; PAINT</v>
          </cell>
          <cell r="J234" t="str">
            <v>Days</v>
          </cell>
          <cell r="L234" t="str">
            <v>ALPHA</v>
          </cell>
          <cell r="N234" t="str">
            <v>BETA</v>
          </cell>
          <cell r="P234" t="str">
            <v>RTM</v>
          </cell>
          <cell r="R234" t="str">
            <v>STREET</v>
          </cell>
          <cell r="T234" t="str">
            <v>Prep Projection</v>
          </cell>
          <cell r="V234">
            <v>35905</v>
          </cell>
          <cell r="W234">
            <v>36017</v>
          </cell>
          <cell r="X234">
            <v>500</v>
          </cell>
          <cell r="Y234">
            <v>16</v>
          </cell>
          <cell r="Z234">
            <v>112</v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 t="str">
            <v/>
          </cell>
          <cell r="BT234" t="str">
            <v/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>
            <v>125</v>
          </cell>
          <cell r="BZ234">
            <v>250</v>
          </cell>
          <cell r="CA234">
            <v>375</v>
          </cell>
          <cell r="CB234">
            <v>500</v>
          </cell>
          <cell r="CC234">
            <v>500</v>
          </cell>
          <cell r="CD234">
            <v>500</v>
          </cell>
          <cell r="CE234">
            <v>500</v>
          </cell>
          <cell r="CF234">
            <v>500</v>
          </cell>
          <cell r="CG234">
            <v>500</v>
          </cell>
          <cell r="CH234">
            <v>500</v>
          </cell>
          <cell r="CI234">
            <v>500</v>
          </cell>
          <cell r="CJ234">
            <v>500</v>
          </cell>
          <cell r="CK234">
            <v>500</v>
          </cell>
          <cell r="CL234">
            <v>500</v>
          </cell>
          <cell r="CM234">
            <v>500</v>
          </cell>
          <cell r="CN234">
            <v>500</v>
          </cell>
          <cell r="CO234" t="str">
            <v/>
          </cell>
          <cell r="CP234" t="str">
            <v/>
          </cell>
          <cell r="CQ234" t="str">
            <v/>
          </cell>
          <cell r="CR234" t="str">
            <v/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 t="str">
            <v/>
          </cell>
          <cell r="CZ234" t="str">
            <v/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 t="str">
            <v/>
          </cell>
          <cell r="DP234" t="str">
            <v/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 t="str">
            <v/>
          </cell>
          <cell r="DX234" t="str">
            <v/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 t="str">
            <v/>
          </cell>
          <cell r="EF234" t="str">
            <v/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 t="str">
            <v/>
          </cell>
          <cell r="EN234" t="str">
            <v/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 t="str">
            <v/>
          </cell>
          <cell r="EV234" t="str">
            <v/>
          </cell>
        </row>
        <row r="235">
          <cell r="A235" t="str">
            <v>Wks</v>
          </cell>
          <cell r="B235" t="str">
            <v>Days</v>
          </cell>
          <cell r="F235" t="str">
            <v>Wks</v>
          </cell>
          <cell r="G235" t="str">
            <v>Days</v>
          </cell>
          <cell r="H235" t="str">
            <v>Frames</v>
          </cell>
          <cell r="I235" t="str">
            <v>Wks</v>
          </cell>
          <cell r="J235" t="str">
            <v>Days</v>
          </cell>
          <cell r="K235">
            <v>21</v>
          </cell>
          <cell r="M235">
            <v>29</v>
          </cell>
          <cell r="O235">
            <v>29</v>
          </cell>
          <cell r="Q235">
            <v>29</v>
          </cell>
          <cell r="R235">
            <v>36312</v>
          </cell>
          <cell r="T235" t="str">
            <v>Animation Projection</v>
          </cell>
          <cell r="V235">
            <v>35933</v>
          </cell>
          <cell r="W235">
            <v>36061</v>
          </cell>
          <cell r="X235">
            <v>500</v>
          </cell>
          <cell r="Y235">
            <v>19</v>
          </cell>
          <cell r="Z235">
            <v>128</v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 t="str">
            <v/>
          </cell>
          <cell r="BT235" t="str">
            <v/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 t="str">
            <v/>
          </cell>
          <cell r="CB235" t="str">
            <v/>
          </cell>
          <cell r="CC235">
            <v>0</v>
          </cell>
          <cell r="CD235">
            <v>0</v>
          </cell>
          <cell r="CE235">
            <v>0</v>
          </cell>
          <cell r="CF235">
            <v>125</v>
          </cell>
          <cell r="CG235">
            <v>250</v>
          </cell>
          <cell r="CH235">
            <v>375</v>
          </cell>
          <cell r="CI235">
            <v>500</v>
          </cell>
          <cell r="CJ235">
            <v>500</v>
          </cell>
          <cell r="CK235">
            <v>500</v>
          </cell>
          <cell r="CL235">
            <v>500</v>
          </cell>
          <cell r="CM235">
            <v>500</v>
          </cell>
          <cell r="CN235">
            <v>500</v>
          </cell>
          <cell r="CO235">
            <v>500</v>
          </cell>
          <cell r="CP235">
            <v>500</v>
          </cell>
          <cell r="CQ235">
            <v>500</v>
          </cell>
          <cell r="CR235">
            <v>500</v>
          </cell>
          <cell r="CS235">
            <v>500</v>
          </cell>
          <cell r="CT235">
            <v>500</v>
          </cell>
          <cell r="CU235">
            <v>500</v>
          </cell>
          <cell r="CV235" t="str">
            <v/>
          </cell>
          <cell r="CW235" t="str">
            <v/>
          </cell>
          <cell r="CX235" t="str">
            <v/>
          </cell>
          <cell r="CY235" t="str">
            <v/>
          </cell>
          <cell r="CZ235" t="str">
            <v/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 t="str">
            <v/>
          </cell>
          <cell r="DP235" t="str">
            <v/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 t="str">
            <v/>
          </cell>
          <cell r="DX235" t="str">
            <v/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 t="str">
            <v/>
          </cell>
          <cell r="EF235" t="str">
            <v/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 t="str">
            <v/>
          </cell>
          <cell r="EN235" t="str">
            <v/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 t="str">
            <v/>
          </cell>
          <cell r="EV235" t="str">
            <v/>
          </cell>
        </row>
        <row r="236">
          <cell r="A236">
            <v>14</v>
          </cell>
          <cell r="B236">
            <v>112</v>
          </cell>
          <cell r="F236">
            <v>14</v>
          </cell>
          <cell r="G236">
            <v>128</v>
          </cell>
          <cell r="H236">
            <v>7000</v>
          </cell>
          <cell r="I236">
            <v>14</v>
          </cell>
          <cell r="J236">
            <v>112</v>
          </cell>
          <cell r="K236">
            <v>21</v>
          </cell>
          <cell r="M236">
            <v>29</v>
          </cell>
          <cell r="O236">
            <v>29</v>
          </cell>
          <cell r="Q236">
            <v>29</v>
          </cell>
          <cell r="R236">
            <v>36312</v>
          </cell>
          <cell r="T236" t="str">
            <v>Ink &amp; Paint Projection</v>
          </cell>
          <cell r="V236">
            <v>35963</v>
          </cell>
          <cell r="W236">
            <v>36075</v>
          </cell>
          <cell r="X236">
            <v>500</v>
          </cell>
          <cell r="Y236">
            <v>16</v>
          </cell>
          <cell r="Z236">
            <v>112</v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 t="str">
            <v/>
          </cell>
          <cell r="BS236" t="str">
            <v/>
          </cell>
          <cell r="BT236" t="str">
            <v/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 t="str">
            <v/>
          </cell>
          <cell r="CA236" t="str">
            <v/>
          </cell>
          <cell r="CB236" t="str">
            <v/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125</v>
          </cell>
          <cell r="CI236">
            <v>250</v>
          </cell>
          <cell r="CJ236">
            <v>375</v>
          </cell>
          <cell r="CK236">
            <v>500</v>
          </cell>
          <cell r="CL236">
            <v>500</v>
          </cell>
          <cell r="CM236">
            <v>500</v>
          </cell>
          <cell r="CN236">
            <v>500</v>
          </cell>
          <cell r="CO236">
            <v>500</v>
          </cell>
          <cell r="CP236">
            <v>500</v>
          </cell>
          <cell r="CQ236">
            <v>500</v>
          </cell>
          <cell r="CR236">
            <v>500</v>
          </cell>
          <cell r="CS236">
            <v>500</v>
          </cell>
          <cell r="CT236">
            <v>500</v>
          </cell>
          <cell r="CU236">
            <v>500</v>
          </cell>
          <cell r="CV236">
            <v>500</v>
          </cell>
          <cell r="CW236">
            <v>500</v>
          </cell>
          <cell r="CX236" t="str">
            <v/>
          </cell>
          <cell r="CY236" t="str">
            <v/>
          </cell>
          <cell r="CZ236" t="str">
            <v/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 t="str">
            <v/>
          </cell>
          <cell r="DO236" t="str">
            <v/>
          </cell>
          <cell r="DP236" t="str">
            <v/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 t="str">
            <v/>
          </cell>
          <cell r="DW236" t="str">
            <v/>
          </cell>
          <cell r="DX236" t="str">
            <v/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 t="str">
            <v/>
          </cell>
          <cell r="EE236" t="str">
            <v/>
          </cell>
          <cell r="EF236" t="str">
            <v/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 t="str">
            <v/>
          </cell>
          <cell r="EM236" t="str">
            <v/>
          </cell>
          <cell r="EN236" t="str">
            <v/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 t="str">
            <v/>
          </cell>
          <cell r="EU236" t="str">
            <v/>
          </cell>
          <cell r="EV236" t="str">
            <v/>
          </cell>
        </row>
        <row r="238">
          <cell r="T238" t="str">
            <v>BUDGET FORECAST</v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 t="str">
            <v/>
          </cell>
          <cell r="BT238" t="str">
            <v/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>
            <v>35905</v>
          </cell>
          <cell r="BZ238">
            <v>35912</v>
          </cell>
          <cell r="CA238">
            <v>35919</v>
          </cell>
          <cell r="CB238">
            <v>35926</v>
          </cell>
          <cell r="CC238">
            <v>35933</v>
          </cell>
          <cell r="CD238">
            <v>35940</v>
          </cell>
          <cell r="CE238">
            <v>35947</v>
          </cell>
          <cell r="CF238">
            <v>35954</v>
          </cell>
          <cell r="CG238">
            <v>35961</v>
          </cell>
          <cell r="CH238">
            <v>35968</v>
          </cell>
          <cell r="CI238">
            <v>35975</v>
          </cell>
          <cell r="CJ238">
            <v>35982</v>
          </cell>
          <cell r="CK238">
            <v>35989</v>
          </cell>
          <cell r="CL238">
            <v>35996</v>
          </cell>
          <cell r="CM238">
            <v>36003</v>
          </cell>
          <cell r="CN238">
            <v>36010</v>
          </cell>
          <cell r="CO238" t="str">
            <v/>
          </cell>
          <cell r="CP238" t="str">
            <v/>
          </cell>
          <cell r="CQ238" t="str">
            <v/>
          </cell>
          <cell r="CR238" t="str">
            <v/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 t="str">
            <v/>
          </cell>
          <cell r="CZ238" t="str">
            <v/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 t="str">
            <v/>
          </cell>
          <cell r="DP238" t="str">
            <v/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 t="str">
            <v/>
          </cell>
          <cell r="DX238" t="str">
            <v/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 t="str">
            <v/>
          </cell>
          <cell r="EF238" t="str">
            <v/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 t="str">
            <v/>
          </cell>
          <cell r="EN238" t="str">
            <v/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 t="str">
            <v/>
          </cell>
          <cell r="EV238" t="str">
            <v/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 t="str">
            <v/>
          </cell>
          <cell r="FD238" t="str">
            <v/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</row>
        <row r="239">
          <cell r="T239" t="str">
            <v>BUDGET FORECAST</v>
          </cell>
          <cell r="V239" t="str">
            <v>PRE PROD</v>
          </cell>
          <cell r="W239">
            <v>30</v>
          </cell>
          <cell r="X239">
            <v>217500</v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 t="str">
            <v/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>
            <v>35905</v>
          </cell>
          <cell r="BZ239">
            <v>35912</v>
          </cell>
          <cell r="CA239">
            <v>35919</v>
          </cell>
          <cell r="CB239">
            <v>35926</v>
          </cell>
          <cell r="CC239">
            <v>35933</v>
          </cell>
          <cell r="CD239">
            <v>35940</v>
          </cell>
          <cell r="CE239">
            <v>35947</v>
          </cell>
          <cell r="CF239">
            <v>35954</v>
          </cell>
          <cell r="CG239">
            <v>35961</v>
          </cell>
          <cell r="CH239">
            <v>35968</v>
          </cell>
          <cell r="CI239">
            <v>35975</v>
          </cell>
          <cell r="CJ239">
            <v>35982</v>
          </cell>
          <cell r="CK239">
            <v>35989</v>
          </cell>
          <cell r="CL239">
            <v>35996</v>
          </cell>
          <cell r="CM239">
            <v>36003</v>
          </cell>
          <cell r="CN239">
            <v>36010</v>
          </cell>
          <cell r="CO239" t="str">
            <v/>
          </cell>
          <cell r="CP239" t="str">
            <v/>
          </cell>
          <cell r="CQ239" t="str">
            <v/>
          </cell>
          <cell r="CR239" t="str">
            <v/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 t="str">
            <v/>
          </cell>
          <cell r="CY239" t="str">
            <v/>
          </cell>
          <cell r="CZ239" t="str">
            <v/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 t="str">
            <v/>
          </cell>
          <cell r="DO239" t="str">
            <v/>
          </cell>
          <cell r="DP239" t="str">
            <v/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 t="str">
            <v/>
          </cell>
          <cell r="DW239" t="str">
            <v/>
          </cell>
          <cell r="DX239" t="str">
            <v/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 t="str">
            <v/>
          </cell>
          <cell r="EE239" t="str">
            <v/>
          </cell>
          <cell r="EF239" t="str">
            <v/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 t="str">
            <v/>
          </cell>
          <cell r="EM239" t="str">
            <v/>
          </cell>
          <cell r="EN239" t="str">
            <v/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 t="str">
            <v/>
          </cell>
          <cell r="EU239" t="str">
            <v/>
          </cell>
          <cell r="EV239" t="str">
            <v/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 t="str">
            <v/>
          </cell>
          <cell r="FC239" t="str">
            <v/>
          </cell>
          <cell r="FD239" t="str">
            <v/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</row>
        <row r="240">
          <cell r="V240" t="str">
            <v>PRE PROD</v>
          </cell>
          <cell r="W240">
            <v>30</v>
          </cell>
          <cell r="X240">
            <v>217500</v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 t="str">
            <v/>
          </cell>
          <cell r="BS240" t="str">
            <v/>
          </cell>
          <cell r="BT240" t="str">
            <v/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>
            <v>3750</v>
          </cell>
          <cell r="BZ240">
            <v>7500</v>
          </cell>
          <cell r="CA240">
            <v>11250</v>
          </cell>
          <cell r="CB240">
            <v>15000</v>
          </cell>
          <cell r="CC240">
            <v>15000</v>
          </cell>
          <cell r="CD240">
            <v>15000</v>
          </cell>
          <cell r="CE240">
            <v>15000</v>
          </cell>
          <cell r="CF240">
            <v>15000</v>
          </cell>
          <cell r="CG240">
            <v>15000</v>
          </cell>
          <cell r="CH240">
            <v>15000</v>
          </cell>
          <cell r="CI240">
            <v>15000</v>
          </cell>
          <cell r="CJ240">
            <v>15000</v>
          </cell>
          <cell r="CK240">
            <v>15000</v>
          </cell>
          <cell r="CL240">
            <v>15000</v>
          </cell>
          <cell r="CM240">
            <v>15000</v>
          </cell>
          <cell r="CN240">
            <v>15000</v>
          </cell>
          <cell r="CO240" t="str">
            <v/>
          </cell>
          <cell r="CP240" t="str">
            <v/>
          </cell>
          <cell r="CQ240" t="str">
            <v/>
          </cell>
          <cell r="CR240" t="str">
            <v/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 t="str">
            <v/>
          </cell>
          <cell r="CY240" t="str">
            <v/>
          </cell>
          <cell r="CZ240" t="str">
            <v/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 t="str">
            <v/>
          </cell>
          <cell r="DO240" t="str">
            <v/>
          </cell>
          <cell r="DP240" t="str">
            <v/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 t="str">
            <v/>
          </cell>
          <cell r="DW240" t="str">
            <v/>
          </cell>
          <cell r="DX240" t="str">
            <v/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 t="str">
            <v/>
          </cell>
          <cell r="EE240" t="str">
            <v/>
          </cell>
          <cell r="EF240" t="str">
            <v/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 t="str">
            <v/>
          </cell>
          <cell r="EM240" t="str">
            <v/>
          </cell>
          <cell r="EN240" t="str">
            <v/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 t="str">
            <v/>
          </cell>
          <cell r="EU240" t="str">
            <v/>
          </cell>
          <cell r="EV240" t="str">
            <v/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 t="str">
            <v/>
          </cell>
          <cell r="FC240" t="str">
            <v/>
          </cell>
          <cell r="FD240" t="str">
            <v/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</row>
        <row r="241">
          <cell r="V241" t="str">
            <v>PRODUCTION</v>
          </cell>
          <cell r="W241">
            <v>150</v>
          </cell>
          <cell r="X241">
            <v>1087500</v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 t="str">
            <v/>
          </cell>
          <cell r="BS241" t="str">
            <v/>
          </cell>
          <cell r="BT241" t="str">
            <v/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 t="str">
            <v/>
          </cell>
          <cell r="CA241" t="str">
            <v/>
          </cell>
          <cell r="CB241" t="str">
            <v/>
          </cell>
          <cell r="CC241">
            <v>35933</v>
          </cell>
          <cell r="CD241">
            <v>35940</v>
          </cell>
          <cell r="CE241">
            <v>35947</v>
          </cell>
          <cell r="CF241">
            <v>35954</v>
          </cell>
          <cell r="CG241">
            <v>35961</v>
          </cell>
          <cell r="CH241">
            <v>35968</v>
          </cell>
          <cell r="CI241">
            <v>35975</v>
          </cell>
          <cell r="CJ241">
            <v>35982</v>
          </cell>
          <cell r="CK241">
            <v>35989</v>
          </cell>
          <cell r="CL241">
            <v>35996</v>
          </cell>
          <cell r="CM241">
            <v>36003</v>
          </cell>
          <cell r="CN241">
            <v>36010</v>
          </cell>
          <cell r="CO241">
            <v>36017</v>
          </cell>
          <cell r="CP241">
            <v>36024</v>
          </cell>
          <cell r="CQ241">
            <v>36031</v>
          </cell>
          <cell r="CR241">
            <v>36038</v>
          </cell>
          <cell r="CS241">
            <v>36045</v>
          </cell>
          <cell r="CT241">
            <v>36052</v>
          </cell>
          <cell r="CU241">
            <v>36059</v>
          </cell>
          <cell r="CV241" t="str">
            <v/>
          </cell>
          <cell r="CW241" t="str">
            <v/>
          </cell>
          <cell r="CX241" t="str">
            <v/>
          </cell>
          <cell r="CY241" t="str">
            <v/>
          </cell>
          <cell r="CZ241" t="str">
            <v/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 t="str">
            <v/>
          </cell>
          <cell r="DO241" t="str">
            <v/>
          </cell>
          <cell r="DP241" t="str">
            <v/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 t="str">
            <v/>
          </cell>
          <cell r="DW241" t="str">
            <v/>
          </cell>
          <cell r="DX241" t="str">
            <v/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 t="str">
            <v/>
          </cell>
          <cell r="EE241" t="str">
            <v/>
          </cell>
          <cell r="EF241" t="str">
            <v/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 t="str">
            <v/>
          </cell>
          <cell r="EM241" t="str">
            <v/>
          </cell>
          <cell r="EN241" t="str">
            <v/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 t="str">
            <v/>
          </cell>
          <cell r="EU241" t="str">
            <v/>
          </cell>
          <cell r="EV241" t="str">
            <v/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 t="str">
            <v/>
          </cell>
          <cell r="FC241" t="str">
            <v/>
          </cell>
          <cell r="FD241" t="str">
            <v/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</row>
        <row r="242">
          <cell r="V242" t="str">
            <v>PRODUCTION</v>
          </cell>
          <cell r="W242">
            <v>150</v>
          </cell>
          <cell r="X242">
            <v>1087500</v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 t="str">
            <v/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 t="str">
            <v/>
          </cell>
          <cell r="CA242" t="str">
            <v/>
          </cell>
          <cell r="CB242" t="str">
            <v/>
          </cell>
          <cell r="CC242">
            <v>0</v>
          </cell>
          <cell r="CD242">
            <v>0</v>
          </cell>
          <cell r="CE242">
            <v>0</v>
          </cell>
          <cell r="CF242">
            <v>18750</v>
          </cell>
          <cell r="CG242">
            <v>37500</v>
          </cell>
          <cell r="CH242">
            <v>56250</v>
          </cell>
          <cell r="CI242">
            <v>75000</v>
          </cell>
          <cell r="CJ242">
            <v>75000</v>
          </cell>
          <cell r="CK242">
            <v>75000</v>
          </cell>
          <cell r="CL242">
            <v>75000</v>
          </cell>
          <cell r="CM242">
            <v>75000</v>
          </cell>
          <cell r="CN242">
            <v>75000</v>
          </cell>
          <cell r="CO242">
            <v>75000</v>
          </cell>
          <cell r="CP242">
            <v>75000</v>
          </cell>
          <cell r="CQ242">
            <v>75000</v>
          </cell>
          <cell r="CR242">
            <v>75000</v>
          </cell>
          <cell r="CS242">
            <v>75000</v>
          </cell>
          <cell r="CT242">
            <v>75000</v>
          </cell>
          <cell r="CU242">
            <v>75000</v>
          </cell>
          <cell r="CV242" t="str">
            <v/>
          </cell>
          <cell r="CW242" t="str">
            <v/>
          </cell>
          <cell r="CX242" t="str">
            <v/>
          </cell>
          <cell r="CY242" t="str">
            <v/>
          </cell>
          <cell r="CZ242" t="str">
            <v/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 t="str">
            <v/>
          </cell>
          <cell r="DO242" t="str">
            <v/>
          </cell>
          <cell r="DP242" t="str">
            <v/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 t="str">
            <v/>
          </cell>
          <cell r="DW242" t="str">
            <v/>
          </cell>
          <cell r="DX242" t="str">
            <v/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 t="str">
            <v/>
          </cell>
          <cell r="EE242" t="str">
            <v/>
          </cell>
          <cell r="EF242" t="str">
            <v/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 t="str">
            <v/>
          </cell>
          <cell r="EM242" t="str">
            <v/>
          </cell>
          <cell r="EN242" t="str">
            <v/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 t="str">
            <v/>
          </cell>
          <cell r="EU242" t="str">
            <v/>
          </cell>
          <cell r="EV242" t="str">
            <v/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 t="str">
            <v/>
          </cell>
          <cell r="FC242" t="str">
            <v/>
          </cell>
          <cell r="FD242" t="str">
            <v/>
          </cell>
          <cell r="FE242" t="str">
            <v/>
          </cell>
          <cell r="FF242" t="str">
            <v/>
          </cell>
          <cell r="FG242" t="str">
            <v/>
          </cell>
          <cell r="FH242" t="str">
            <v/>
          </cell>
          <cell r="FI242" t="str">
            <v/>
          </cell>
        </row>
        <row r="243">
          <cell r="V243" t="str">
            <v>INK &amp; PAINT</v>
          </cell>
          <cell r="W243">
            <v>8</v>
          </cell>
          <cell r="X243">
            <v>58000</v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 t="str">
            <v/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 t="str">
            <v/>
          </cell>
          <cell r="CB243" t="str">
            <v/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>
            <v>35968</v>
          </cell>
          <cell r="CI243">
            <v>35975</v>
          </cell>
          <cell r="CJ243">
            <v>35982</v>
          </cell>
          <cell r="CK243">
            <v>35989</v>
          </cell>
          <cell r="CL243">
            <v>35996</v>
          </cell>
          <cell r="CM243">
            <v>36003</v>
          </cell>
          <cell r="CN243">
            <v>36010</v>
          </cell>
          <cell r="CO243">
            <v>36017</v>
          </cell>
          <cell r="CP243">
            <v>36024</v>
          </cell>
          <cell r="CQ243">
            <v>36031</v>
          </cell>
          <cell r="CR243">
            <v>36038</v>
          </cell>
          <cell r="CS243">
            <v>36045</v>
          </cell>
          <cell r="CT243">
            <v>36052</v>
          </cell>
          <cell r="CU243">
            <v>36059</v>
          </cell>
          <cell r="CV243">
            <v>36066</v>
          </cell>
          <cell r="CW243">
            <v>36073</v>
          </cell>
          <cell r="CX243" t="str">
            <v/>
          </cell>
          <cell r="CY243" t="str">
            <v/>
          </cell>
          <cell r="CZ243" t="str">
            <v/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 t="str">
            <v/>
          </cell>
          <cell r="DP243" t="str">
            <v/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 t="str">
            <v/>
          </cell>
          <cell r="DX243" t="str">
            <v/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 t="str">
            <v/>
          </cell>
          <cell r="EF243" t="str">
            <v/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 t="str">
            <v/>
          </cell>
          <cell r="EN243" t="str">
            <v/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 t="str">
            <v/>
          </cell>
          <cell r="EV243" t="str">
            <v/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 t="str">
            <v/>
          </cell>
          <cell r="FD243" t="str">
            <v/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</row>
        <row r="244">
          <cell r="V244" t="str">
            <v>INK &amp; PAINT</v>
          </cell>
          <cell r="W244">
            <v>8</v>
          </cell>
          <cell r="X244">
            <v>58000</v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 t="str">
            <v/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 t="str">
            <v/>
          </cell>
          <cell r="CA244" t="str">
            <v/>
          </cell>
          <cell r="CB244" t="str">
            <v/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1000</v>
          </cell>
          <cell r="CI244">
            <v>2000</v>
          </cell>
          <cell r="CJ244">
            <v>3000</v>
          </cell>
          <cell r="CK244">
            <v>4000</v>
          </cell>
          <cell r="CL244">
            <v>4000</v>
          </cell>
          <cell r="CM244">
            <v>4000</v>
          </cell>
          <cell r="CN244">
            <v>4000</v>
          </cell>
          <cell r="CO244">
            <v>4000</v>
          </cell>
          <cell r="CP244">
            <v>4000</v>
          </cell>
          <cell r="CQ244">
            <v>4000</v>
          </cell>
          <cell r="CR244">
            <v>4000</v>
          </cell>
          <cell r="CS244">
            <v>4000</v>
          </cell>
          <cell r="CT244">
            <v>4000</v>
          </cell>
          <cell r="CU244">
            <v>4000</v>
          </cell>
          <cell r="CV244">
            <v>4000</v>
          </cell>
          <cell r="CW244">
            <v>4000</v>
          </cell>
          <cell r="CX244" t="str">
            <v/>
          </cell>
          <cell r="CY244" t="str">
            <v/>
          </cell>
          <cell r="CZ244" t="str">
            <v/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 t="str">
            <v/>
          </cell>
          <cell r="DO244" t="str">
            <v/>
          </cell>
          <cell r="DP244" t="str">
            <v/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 t="str">
            <v/>
          </cell>
          <cell r="DW244" t="str">
            <v/>
          </cell>
          <cell r="DX244" t="str">
            <v/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 t="str">
            <v/>
          </cell>
          <cell r="EE244" t="str">
            <v/>
          </cell>
          <cell r="EF244" t="str">
            <v/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 t="str">
            <v/>
          </cell>
          <cell r="EM244" t="str">
            <v/>
          </cell>
          <cell r="EN244" t="str">
            <v/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 t="str">
            <v/>
          </cell>
          <cell r="EU244" t="str">
            <v/>
          </cell>
          <cell r="EV244" t="str">
            <v/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 t="str">
            <v/>
          </cell>
          <cell r="FC244" t="str">
            <v/>
          </cell>
          <cell r="FD244" t="str">
            <v/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</row>
        <row r="245">
          <cell r="X245" t="str">
            <v>DIRECT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3750</v>
          </cell>
          <cell r="BZ245">
            <v>7500</v>
          </cell>
          <cell r="CA245">
            <v>11250</v>
          </cell>
          <cell r="CB245">
            <v>15000</v>
          </cell>
          <cell r="CC245">
            <v>50933</v>
          </cell>
          <cell r="CD245">
            <v>50940</v>
          </cell>
          <cell r="CE245">
            <v>50947</v>
          </cell>
          <cell r="CF245">
            <v>69704</v>
          </cell>
          <cell r="CG245">
            <v>88461</v>
          </cell>
          <cell r="CH245">
            <v>144186</v>
          </cell>
          <cell r="CI245">
            <v>163950</v>
          </cell>
          <cell r="CJ245">
            <v>164964</v>
          </cell>
          <cell r="CK245">
            <v>165978</v>
          </cell>
          <cell r="CL245">
            <v>165992</v>
          </cell>
          <cell r="CM245">
            <v>166006</v>
          </cell>
          <cell r="CN245">
            <v>166020</v>
          </cell>
          <cell r="CO245">
            <v>151034</v>
          </cell>
          <cell r="CP245">
            <v>151048</v>
          </cell>
          <cell r="CQ245">
            <v>151062</v>
          </cell>
          <cell r="CR245">
            <v>151076</v>
          </cell>
          <cell r="CS245">
            <v>151090</v>
          </cell>
          <cell r="CT245">
            <v>151104</v>
          </cell>
          <cell r="CU245">
            <v>151118</v>
          </cell>
          <cell r="CV245">
            <v>40066</v>
          </cell>
          <cell r="CW245">
            <v>40073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</row>
        <row r="246">
          <cell r="X246" t="str">
            <v>DIRECT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3750</v>
          </cell>
          <cell r="BZ246">
            <v>7500</v>
          </cell>
          <cell r="CA246">
            <v>11250</v>
          </cell>
          <cell r="CB246">
            <v>15000</v>
          </cell>
          <cell r="CC246">
            <v>50933</v>
          </cell>
          <cell r="CD246">
            <v>50940</v>
          </cell>
          <cell r="CE246">
            <v>50947</v>
          </cell>
          <cell r="CF246">
            <v>69704</v>
          </cell>
          <cell r="CG246">
            <v>88461</v>
          </cell>
          <cell r="CH246">
            <v>144186</v>
          </cell>
          <cell r="CI246">
            <v>163950</v>
          </cell>
          <cell r="CJ246">
            <v>164964</v>
          </cell>
          <cell r="CK246">
            <v>165978</v>
          </cell>
          <cell r="CL246">
            <v>165992</v>
          </cell>
          <cell r="CM246">
            <v>166006</v>
          </cell>
          <cell r="CN246">
            <v>166020</v>
          </cell>
          <cell r="CO246">
            <v>151034</v>
          </cell>
          <cell r="CP246">
            <v>151048</v>
          </cell>
          <cell r="CQ246">
            <v>151062</v>
          </cell>
          <cell r="CR246">
            <v>151076</v>
          </cell>
          <cell r="CS246">
            <v>151090</v>
          </cell>
          <cell r="CT246">
            <v>151104</v>
          </cell>
          <cell r="CU246">
            <v>151118</v>
          </cell>
          <cell r="CV246">
            <v>40066</v>
          </cell>
          <cell r="CW246">
            <v>40073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</row>
        <row r="247">
          <cell r="X247" t="str">
            <v>LOADED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5062.5</v>
          </cell>
          <cell r="BZ247">
            <v>10125</v>
          </cell>
          <cell r="CA247">
            <v>15187.5</v>
          </cell>
          <cell r="CB247">
            <v>20250</v>
          </cell>
          <cell r="CC247">
            <v>68759.55</v>
          </cell>
          <cell r="CD247">
            <v>68769</v>
          </cell>
          <cell r="CE247">
            <v>68778.45</v>
          </cell>
          <cell r="CF247">
            <v>94100.4</v>
          </cell>
          <cell r="CG247">
            <v>119422.35</v>
          </cell>
          <cell r="CH247">
            <v>194651.1</v>
          </cell>
          <cell r="CI247">
            <v>221332.5</v>
          </cell>
          <cell r="CJ247">
            <v>222701.4</v>
          </cell>
          <cell r="CK247">
            <v>224070.3</v>
          </cell>
          <cell r="CL247">
            <v>224089.2</v>
          </cell>
          <cell r="CM247">
            <v>224108.1</v>
          </cell>
          <cell r="CN247">
            <v>224127</v>
          </cell>
          <cell r="CO247">
            <v>203895.9</v>
          </cell>
          <cell r="CP247">
            <v>203914.8</v>
          </cell>
          <cell r="CQ247">
            <v>203933.7</v>
          </cell>
          <cell r="CR247">
            <v>203952.6</v>
          </cell>
          <cell r="CS247">
            <v>203971.5</v>
          </cell>
          <cell r="CT247">
            <v>203990.39999999999</v>
          </cell>
          <cell r="CU247">
            <v>204009.3</v>
          </cell>
          <cell r="CV247">
            <v>54089.1</v>
          </cell>
          <cell r="CW247">
            <v>54098.55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</row>
        <row r="248">
          <cell r="V248" t="str">
            <v>PROJECTED RTM</v>
          </cell>
          <cell r="X248" t="str">
            <v>CUMULATIVE TO DATE</v>
          </cell>
          <cell r="Y248">
            <v>175</v>
          </cell>
          <cell r="Z248">
            <v>98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5062.5</v>
          </cell>
          <cell r="BZ248">
            <v>10125</v>
          </cell>
          <cell r="CA248">
            <v>15187.5</v>
          </cell>
          <cell r="CB248">
            <v>20250</v>
          </cell>
          <cell r="CC248">
            <v>68759.55</v>
          </cell>
          <cell r="CD248">
            <v>68769</v>
          </cell>
          <cell r="CE248">
            <v>68778.45</v>
          </cell>
          <cell r="CF248">
            <v>94100.4</v>
          </cell>
          <cell r="CG248">
            <v>119422.35</v>
          </cell>
          <cell r="CH248">
            <v>194651.1</v>
          </cell>
          <cell r="CI248">
            <v>221332.5</v>
          </cell>
          <cell r="CJ248">
            <v>222701.4</v>
          </cell>
          <cell r="CK248">
            <v>224070.3</v>
          </cell>
          <cell r="CL248">
            <v>224089.2</v>
          </cell>
          <cell r="CM248">
            <v>224108.1</v>
          </cell>
          <cell r="CN248">
            <v>224127</v>
          </cell>
          <cell r="CO248">
            <v>203895.9</v>
          </cell>
          <cell r="CP248">
            <v>203914.8</v>
          </cell>
          <cell r="CQ248">
            <v>203933.7</v>
          </cell>
          <cell r="CR248">
            <v>203952.6</v>
          </cell>
          <cell r="CS248">
            <v>203971.5</v>
          </cell>
          <cell r="CT248">
            <v>203990.39999999999</v>
          </cell>
          <cell r="CU248">
            <v>204009.3</v>
          </cell>
          <cell r="CV248">
            <v>54089.1</v>
          </cell>
          <cell r="CW248">
            <v>54098.55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</row>
        <row r="249">
          <cell r="V249" t="str">
            <v>PROJECTED RTM</v>
          </cell>
          <cell r="X249">
            <v>36154</v>
          </cell>
          <cell r="Y249">
            <v>175</v>
          </cell>
          <cell r="Z249">
            <v>98</v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 t="str">
            <v/>
          </cell>
          <cell r="BT249" t="str">
            <v/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 t="str">
            <v/>
          </cell>
          <cell r="CB249" t="str">
            <v/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 t="str">
            <v/>
          </cell>
          <cell r="CJ249" t="str">
            <v/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 t="str">
            <v/>
          </cell>
          <cell r="CR249" t="str">
            <v/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 t="str">
            <v/>
          </cell>
          <cell r="CZ249" t="str">
            <v/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 t="str">
            <v/>
          </cell>
          <cell r="DP249" t="str">
            <v/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 t="str">
            <v/>
          </cell>
          <cell r="DX249" t="str">
            <v/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 t="str">
            <v/>
          </cell>
          <cell r="EF249" t="str">
            <v/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 t="str">
            <v/>
          </cell>
          <cell r="EN249" t="str">
            <v/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 t="str">
            <v/>
          </cell>
          <cell r="EV249" t="str">
            <v/>
          </cell>
        </row>
        <row r="250">
          <cell r="V250" t="str">
            <v>PROJECTED STREET</v>
          </cell>
          <cell r="X250">
            <v>36184</v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 t="str">
            <v/>
          </cell>
          <cell r="BT250" t="str">
            <v/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 t="str">
            <v/>
          </cell>
          <cell r="CB250" t="str">
            <v/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 t="str">
            <v/>
          </cell>
          <cell r="CJ250" t="str">
            <v/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 t="str">
            <v/>
          </cell>
          <cell r="CR250" t="str">
            <v/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 t="str">
            <v/>
          </cell>
          <cell r="CZ250" t="str">
            <v/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 t="str">
            <v/>
          </cell>
          <cell r="DP250" t="str">
            <v/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 t="str">
            <v/>
          </cell>
          <cell r="DX250" t="str">
            <v/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 t="str">
            <v/>
          </cell>
          <cell r="EF250" t="str">
            <v/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 t="str">
            <v/>
          </cell>
          <cell r="EN250" t="str">
            <v/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 t="str">
            <v/>
          </cell>
          <cell r="EV250" t="str">
            <v/>
          </cell>
        </row>
        <row r="251">
          <cell r="V251" t="str">
            <v>+ or - Scheduled Date</v>
          </cell>
          <cell r="X251">
            <v>128</v>
          </cell>
        </row>
        <row r="252">
          <cell r="N252" t="str">
            <v>ENGINEERING</v>
          </cell>
          <cell r="R252" t="str">
            <v>TARZAN STORY STUDIO</v>
          </cell>
          <cell r="V252" t="str">
            <v>START DATE</v>
          </cell>
          <cell r="W252" t="str">
            <v>END     DATE</v>
          </cell>
          <cell r="X252">
            <v>4504.91</v>
          </cell>
          <cell r="Y252" t="str">
            <v>WK Count</v>
          </cell>
          <cell r="Z252" t="str">
            <v>Total Days</v>
          </cell>
        </row>
        <row r="253">
          <cell r="N253" t="str">
            <v>ENGINEERING</v>
          </cell>
          <cell r="R253" t="str">
            <v>TARZAN STORY STUDIO</v>
          </cell>
          <cell r="T253" t="str">
            <v>ANIMATION PRODUCTION</v>
          </cell>
          <cell r="V253" t="str">
            <v>START DATE</v>
          </cell>
          <cell r="W253" t="str">
            <v>END     DATE</v>
          </cell>
          <cell r="X253">
            <v>4504.91</v>
          </cell>
          <cell r="Y253" t="str">
            <v>WK Count</v>
          </cell>
          <cell r="Z253" t="str">
            <v>Total Days</v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 t="str">
            <v/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 t="str">
            <v/>
          </cell>
          <cell r="CA253" t="str">
            <v/>
          </cell>
          <cell r="CB253" t="str">
            <v/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 t="str">
            <v/>
          </cell>
          <cell r="CI253">
            <v>35975</v>
          </cell>
          <cell r="CJ253">
            <v>35982</v>
          </cell>
          <cell r="CK253">
            <v>35989</v>
          </cell>
          <cell r="CL253">
            <v>35996</v>
          </cell>
          <cell r="CM253">
            <v>36003</v>
          </cell>
          <cell r="CN253">
            <v>36010</v>
          </cell>
          <cell r="CO253">
            <v>36017</v>
          </cell>
          <cell r="CP253">
            <v>36024</v>
          </cell>
          <cell r="CQ253">
            <v>36031</v>
          </cell>
          <cell r="CR253">
            <v>36038</v>
          </cell>
          <cell r="CS253">
            <v>36045</v>
          </cell>
          <cell r="CT253">
            <v>36052</v>
          </cell>
          <cell r="CU253" t="str">
            <v/>
          </cell>
          <cell r="CV253" t="str">
            <v/>
          </cell>
          <cell r="CW253" t="str">
            <v/>
          </cell>
          <cell r="CX253" t="str">
            <v/>
          </cell>
          <cell r="CY253" t="str">
            <v/>
          </cell>
          <cell r="CZ253" t="str">
            <v/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 t="str">
            <v/>
          </cell>
          <cell r="DO253" t="str">
            <v/>
          </cell>
          <cell r="DP253" t="str">
            <v/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 t="str">
            <v/>
          </cell>
          <cell r="DW253" t="str">
            <v/>
          </cell>
          <cell r="DX253" t="str">
            <v/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 t="str">
            <v/>
          </cell>
          <cell r="EE253" t="str">
            <v/>
          </cell>
          <cell r="EF253" t="str">
            <v/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 t="str">
            <v/>
          </cell>
          <cell r="EM253" t="str">
            <v/>
          </cell>
          <cell r="EN253" t="str">
            <v/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 t="str">
            <v/>
          </cell>
          <cell r="EU253" t="str">
            <v/>
          </cell>
          <cell r="EV253" t="str">
            <v/>
          </cell>
        </row>
        <row r="254">
          <cell r="A254" t="str">
            <v>PREP</v>
          </cell>
          <cell r="F254" t="str">
            <v>ANIMATION</v>
          </cell>
          <cell r="I254" t="str">
            <v>INK &amp; PAINT</v>
          </cell>
          <cell r="L254" t="str">
            <v>ALPHA</v>
          </cell>
          <cell r="N254" t="str">
            <v>BETA</v>
          </cell>
          <cell r="P254" t="str">
            <v>RTM</v>
          </cell>
          <cell r="R254" t="str">
            <v>STREET</v>
          </cell>
          <cell r="T254" t="str">
            <v>ANIMATION PRODUCTION</v>
          </cell>
          <cell r="V254">
            <v>35975</v>
          </cell>
          <cell r="W254">
            <v>36052.068740000002</v>
          </cell>
          <cell r="X254">
            <v>500</v>
          </cell>
          <cell r="Y254">
            <v>12</v>
          </cell>
          <cell r="Z254">
            <v>77.068739999999991</v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 t="str">
            <v/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 t="str">
            <v/>
          </cell>
          <cell r="CB254" t="str">
            <v/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35975</v>
          </cell>
          <cell r="CJ254">
            <v>35982</v>
          </cell>
          <cell r="CK254">
            <v>35989</v>
          </cell>
          <cell r="CL254">
            <v>35996</v>
          </cell>
          <cell r="CM254">
            <v>36003</v>
          </cell>
          <cell r="CN254">
            <v>36010</v>
          </cell>
          <cell r="CO254">
            <v>36017</v>
          </cell>
          <cell r="CP254">
            <v>36024</v>
          </cell>
          <cell r="CQ254">
            <v>36031</v>
          </cell>
          <cell r="CR254">
            <v>36038</v>
          </cell>
          <cell r="CS254">
            <v>36045</v>
          </cell>
          <cell r="CT254">
            <v>36052</v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 t="str">
            <v/>
          </cell>
          <cell r="CZ254" t="str">
            <v/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 t="str">
            <v/>
          </cell>
          <cell r="DP254" t="str">
            <v/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 t="str">
            <v/>
          </cell>
          <cell r="DX254" t="str">
            <v/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 t="str">
            <v/>
          </cell>
          <cell r="EF254" t="str">
            <v/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 t="str">
            <v/>
          </cell>
          <cell r="EN254" t="str">
            <v/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 t="str">
            <v/>
          </cell>
          <cell r="EV254" t="str">
            <v/>
          </cell>
        </row>
        <row r="255">
          <cell r="A255" t="str">
            <v>PREP</v>
          </cell>
          <cell r="B255" t="str">
            <v>Days</v>
          </cell>
          <cell r="F255" t="str">
            <v>ANIMATION</v>
          </cell>
          <cell r="G255" t="str">
            <v>Days</v>
          </cell>
          <cell r="H255" t="str">
            <v>Frames</v>
          </cell>
          <cell r="I255" t="str">
            <v>INK &amp; PAINT</v>
          </cell>
          <cell r="J255" t="str">
            <v>Days</v>
          </cell>
          <cell r="L255" t="str">
            <v>ALPHA</v>
          </cell>
          <cell r="N255" t="str">
            <v>BETA</v>
          </cell>
          <cell r="P255" t="str">
            <v>RTM</v>
          </cell>
          <cell r="R255" t="str">
            <v>STREET</v>
          </cell>
          <cell r="T255" t="str">
            <v>Prep Projection</v>
          </cell>
          <cell r="V255">
            <v>35975</v>
          </cell>
          <cell r="W255">
            <v>36052.068740000002</v>
          </cell>
          <cell r="X255">
            <v>500</v>
          </cell>
          <cell r="Y255">
            <v>12</v>
          </cell>
          <cell r="Z255">
            <v>77.068739999999991</v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 t="str">
            <v/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 t="str">
            <v/>
          </cell>
          <cell r="CA255" t="str">
            <v/>
          </cell>
          <cell r="CB255" t="str">
            <v/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 t="str">
            <v/>
          </cell>
          <cell r="CI255">
            <v>125</v>
          </cell>
          <cell r="CJ255">
            <v>250</v>
          </cell>
          <cell r="CK255">
            <v>375</v>
          </cell>
          <cell r="CL255">
            <v>500</v>
          </cell>
          <cell r="CM255">
            <v>500</v>
          </cell>
          <cell r="CN255">
            <v>500</v>
          </cell>
          <cell r="CO255">
            <v>500</v>
          </cell>
          <cell r="CP255">
            <v>500</v>
          </cell>
          <cell r="CQ255">
            <v>500</v>
          </cell>
          <cell r="CR255">
            <v>500</v>
          </cell>
          <cell r="CS255">
            <v>500</v>
          </cell>
          <cell r="CT255">
            <v>500</v>
          </cell>
          <cell r="CU255" t="str">
            <v/>
          </cell>
          <cell r="CV255" t="str">
            <v/>
          </cell>
          <cell r="CW255" t="str">
            <v/>
          </cell>
          <cell r="CX255" t="str">
            <v/>
          </cell>
          <cell r="CY255" t="str">
            <v/>
          </cell>
          <cell r="CZ255" t="str">
            <v/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 t="str">
            <v/>
          </cell>
          <cell r="DO255" t="str">
            <v/>
          </cell>
          <cell r="DP255" t="str">
            <v/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 t="str">
            <v/>
          </cell>
          <cell r="DW255" t="str">
            <v/>
          </cell>
          <cell r="DX255" t="str">
            <v/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 t="str">
            <v/>
          </cell>
          <cell r="EE255" t="str">
            <v/>
          </cell>
          <cell r="EF255" t="str">
            <v/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 t="str">
            <v/>
          </cell>
          <cell r="EM255" t="str">
            <v/>
          </cell>
          <cell r="EN255" t="str">
            <v/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 t="str">
            <v/>
          </cell>
          <cell r="EU255" t="str">
            <v/>
          </cell>
          <cell r="EV255" t="str">
            <v/>
          </cell>
        </row>
        <row r="256">
          <cell r="A256" t="str">
            <v>Wks</v>
          </cell>
          <cell r="B256" t="str">
            <v>Days</v>
          </cell>
          <cell r="F256" t="str">
            <v>Wks</v>
          </cell>
          <cell r="G256" t="str">
            <v>Days</v>
          </cell>
          <cell r="H256" t="str">
            <v>Frames</v>
          </cell>
          <cell r="I256" t="str">
            <v>Wks</v>
          </cell>
          <cell r="J256" t="str">
            <v>Days</v>
          </cell>
          <cell r="K256">
            <v>21</v>
          </cell>
          <cell r="M256">
            <v>29</v>
          </cell>
          <cell r="O256">
            <v>29</v>
          </cell>
          <cell r="Q256">
            <v>29</v>
          </cell>
          <cell r="R256">
            <v>36342</v>
          </cell>
          <cell r="T256" t="str">
            <v>Animation Projection</v>
          </cell>
          <cell r="V256">
            <v>36003</v>
          </cell>
          <cell r="W256">
            <v>36096.068740000002</v>
          </cell>
          <cell r="X256">
            <v>500</v>
          </cell>
          <cell r="Y256">
            <v>14</v>
          </cell>
          <cell r="Z256">
            <v>93.068739999999991</v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 t="str">
            <v/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 t="str">
            <v/>
          </cell>
          <cell r="CB256" t="str">
            <v/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 t="str">
            <v/>
          </cell>
          <cell r="CJ256" t="str">
            <v/>
          </cell>
          <cell r="CK256" t="str">
            <v/>
          </cell>
          <cell r="CL256" t="str">
            <v/>
          </cell>
          <cell r="CM256">
            <v>0</v>
          </cell>
          <cell r="CN256">
            <v>0</v>
          </cell>
          <cell r="CO256">
            <v>0</v>
          </cell>
          <cell r="CP256">
            <v>125</v>
          </cell>
          <cell r="CQ256">
            <v>250</v>
          </cell>
          <cell r="CR256">
            <v>375</v>
          </cell>
          <cell r="CS256">
            <v>500</v>
          </cell>
          <cell r="CT256">
            <v>500</v>
          </cell>
          <cell r="CU256">
            <v>500</v>
          </cell>
          <cell r="CV256">
            <v>500</v>
          </cell>
          <cell r="CW256">
            <v>500</v>
          </cell>
          <cell r="CX256">
            <v>500</v>
          </cell>
          <cell r="CY256">
            <v>500</v>
          </cell>
          <cell r="CZ256">
            <v>500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 t="str">
            <v/>
          </cell>
          <cell r="DP256" t="str">
            <v/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 t="str">
            <v/>
          </cell>
          <cell r="DX256" t="str">
            <v/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 t="str">
            <v/>
          </cell>
          <cell r="EF256" t="str">
            <v/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 t="str">
            <v/>
          </cell>
          <cell r="EN256" t="str">
            <v/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 t="str">
            <v/>
          </cell>
          <cell r="EV256" t="str">
            <v/>
          </cell>
        </row>
        <row r="257">
          <cell r="A257">
            <v>9.0098199999999995</v>
          </cell>
          <cell r="B257">
            <v>77.068739999999991</v>
          </cell>
          <cell r="F257">
            <v>9.0098199999999995</v>
          </cell>
          <cell r="G257">
            <v>93.068739999999991</v>
          </cell>
          <cell r="H257">
            <v>4504.91</v>
          </cell>
          <cell r="I257">
            <v>9.0098199999999995</v>
          </cell>
          <cell r="J257">
            <v>77.068739999999991</v>
          </cell>
          <cell r="K257">
            <v>21</v>
          </cell>
          <cell r="M257">
            <v>29</v>
          </cell>
          <cell r="O257">
            <v>29</v>
          </cell>
          <cell r="Q257">
            <v>29</v>
          </cell>
          <cell r="R257">
            <v>36342</v>
          </cell>
          <cell r="T257" t="str">
            <v>Ink &amp; Paint Projection</v>
          </cell>
          <cell r="V257">
            <v>36033</v>
          </cell>
          <cell r="W257">
            <v>36110.068740000002</v>
          </cell>
          <cell r="X257">
            <v>500</v>
          </cell>
          <cell r="Y257">
            <v>11</v>
          </cell>
          <cell r="Z257">
            <v>77.068739999999991</v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 t="str">
            <v/>
          </cell>
          <cell r="BS257" t="str">
            <v/>
          </cell>
          <cell r="BT257" t="str">
            <v/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 t="str">
            <v/>
          </cell>
          <cell r="CA257" t="str">
            <v/>
          </cell>
          <cell r="CB257" t="str">
            <v/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 t="str">
            <v/>
          </cell>
          <cell r="CI257" t="str">
            <v/>
          </cell>
          <cell r="CJ257" t="str">
            <v/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 t="str">
            <v/>
          </cell>
          <cell r="CQ257" t="str">
            <v/>
          </cell>
          <cell r="CR257">
            <v>125</v>
          </cell>
          <cell r="CS257">
            <v>250</v>
          </cell>
          <cell r="CT257">
            <v>375</v>
          </cell>
          <cell r="CU257">
            <v>500</v>
          </cell>
          <cell r="CV257">
            <v>500</v>
          </cell>
          <cell r="CW257">
            <v>500</v>
          </cell>
          <cell r="CX257">
            <v>500</v>
          </cell>
          <cell r="CY257">
            <v>500</v>
          </cell>
          <cell r="CZ257">
            <v>500</v>
          </cell>
          <cell r="DA257">
            <v>500</v>
          </cell>
          <cell r="DB257">
            <v>500</v>
          </cell>
          <cell r="DC257" t="str">
            <v/>
          </cell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 t="str">
            <v/>
          </cell>
          <cell r="DO257" t="str">
            <v/>
          </cell>
          <cell r="DP257" t="str">
            <v/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 t="str">
            <v/>
          </cell>
          <cell r="DW257" t="str">
            <v/>
          </cell>
          <cell r="DX257" t="str">
            <v/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 t="str">
            <v/>
          </cell>
          <cell r="EE257" t="str">
            <v/>
          </cell>
          <cell r="EF257" t="str">
            <v/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 t="str">
            <v/>
          </cell>
          <cell r="EM257" t="str">
            <v/>
          </cell>
          <cell r="EN257" t="str">
            <v/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 t="str">
            <v/>
          </cell>
          <cell r="EU257" t="str">
            <v/>
          </cell>
          <cell r="EV257" t="str">
            <v/>
          </cell>
        </row>
        <row r="259">
          <cell r="T259" t="str">
            <v>BUDGET FORECAST</v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 t="str">
            <v/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 t="str">
            <v/>
          </cell>
          <cell r="CA259" t="str">
            <v/>
          </cell>
          <cell r="CB259" t="str">
            <v/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 t="str">
            <v/>
          </cell>
          <cell r="CI259">
            <v>35975</v>
          </cell>
          <cell r="CJ259">
            <v>35982</v>
          </cell>
          <cell r="CK259">
            <v>35989</v>
          </cell>
          <cell r="CL259">
            <v>35996</v>
          </cell>
          <cell r="CM259">
            <v>36003</v>
          </cell>
          <cell r="CN259">
            <v>36010</v>
          </cell>
          <cell r="CO259">
            <v>36017</v>
          </cell>
          <cell r="CP259">
            <v>36024</v>
          </cell>
          <cell r="CQ259">
            <v>36031</v>
          </cell>
          <cell r="CR259">
            <v>36038</v>
          </cell>
          <cell r="CS259">
            <v>36045</v>
          </cell>
          <cell r="CT259">
            <v>36052</v>
          </cell>
          <cell r="CU259" t="str">
            <v/>
          </cell>
          <cell r="CV259" t="str">
            <v/>
          </cell>
          <cell r="CW259" t="str">
            <v/>
          </cell>
          <cell r="CX259" t="str">
            <v/>
          </cell>
          <cell r="CY259" t="str">
            <v/>
          </cell>
          <cell r="CZ259" t="str">
            <v/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 t="str">
            <v/>
          </cell>
          <cell r="DO259" t="str">
            <v/>
          </cell>
          <cell r="DP259" t="str">
            <v/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 t="str">
            <v/>
          </cell>
          <cell r="DW259" t="str">
            <v/>
          </cell>
          <cell r="DX259" t="str">
            <v/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 t="str">
            <v/>
          </cell>
          <cell r="EE259" t="str">
            <v/>
          </cell>
          <cell r="EF259" t="str">
            <v/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 t="str">
            <v/>
          </cell>
          <cell r="EM259" t="str">
            <v/>
          </cell>
          <cell r="EN259" t="str">
            <v/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 t="str">
            <v/>
          </cell>
          <cell r="EU259" t="str">
            <v/>
          </cell>
          <cell r="EV259" t="str">
            <v/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 t="str">
            <v/>
          </cell>
          <cell r="FC259" t="str">
            <v/>
          </cell>
          <cell r="FD259" t="str">
            <v/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</row>
        <row r="260">
          <cell r="T260" t="str">
            <v>BUDGET FORECAST</v>
          </cell>
          <cell r="V260" t="str">
            <v>PRE PROD</v>
          </cell>
          <cell r="W260">
            <v>30</v>
          </cell>
          <cell r="X260">
            <v>157500</v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 t="str">
            <v/>
          </cell>
          <cell r="BT260" t="str">
            <v/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 t="str">
            <v/>
          </cell>
          <cell r="CB260" t="str">
            <v/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35975</v>
          </cell>
          <cell r="CJ260">
            <v>35982</v>
          </cell>
          <cell r="CK260">
            <v>35989</v>
          </cell>
          <cell r="CL260">
            <v>35996</v>
          </cell>
          <cell r="CM260">
            <v>36003</v>
          </cell>
          <cell r="CN260">
            <v>36010</v>
          </cell>
          <cell r="CO260">
            <v>36017</v>
          </cell>
          <cell r="CP260">
            <v>36024</v>
          </cell>
          <cell r="CQ260">
            <v>36031</v>
          </cell>
          <cell r="CR260">
            <v>36038</v>
          </cell>
          <cell r="CS260">
            <v>36045</v>
          </cell>
          <cell r="CT260">
            <v>36052</v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 t="str">
            <v/>
          </cell>
          <cell r="CZ260" t="str">
            <v/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 t="str">
            <v/>
          </cell>
          <cell r="DP260" t="str">
            <v/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 t="str">
            <v/>
          </cell>
          <cell r="DX260" t="str">
            <v/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 t="str">
            <v/>
          </cell>
          <cell r="EF260" t="str">
            <v/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 t="str">
            <v/>
          </cell>
          <cell r="EN260" t="str">
            <v/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 t="str">
            <v/>
          </cell>
          <cell r="EV260" t="str">
            <v/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 t="str">
            <v/>
          </cell>
          <cell r="FD260" t="str">
            <v/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</row>
        <row r="261">
          <cell r="V261" t="str">
            <v>PRE PROD</v>
          </cell>
          <cell r="W261">
            <v>30</v>
          </cell>
          <cell r="X261">
            <v>157500</v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 t="str">
            <v/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 t="str">
            <v/>
          </cell>
          <cell r="CA261" t="str">
            <v/>
          </cell>
          <cell r="CB261" t="str">
            <v/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 t="str">
            <v/>
          </cell>
          <cell r="CI261">
            <v>3750</v>
          </cell>
          <cell r="CJ261">
            <v>7500</v>
          </cell>
          <cell r="CK261">
            <v>11250</v>
          </cell>
          <cell r="CL261">
            <v>15000</v>
          </cell>
          <cell r="CM261">
            <v>15000</v>
          </cell>
          <cell r="CN261">
            <v>15000</v>
          </cell>
          <cell r="CO261">
            <v>15000</v>
          </cell>
          <cell r="CP261">
            <v>15000</v>
          </cell>
          <cell r="CQ261">
            <v>15000</v>
          </cell>
          <cell r="CR261">
            <v>15000</v>
          </cell>
          <cell r="CS261">
            <v>15000</v>
          </cell>
          <cell r="CT261">
            <v>15000</v>
          </cell>
          <cell r="CU261" t="str">
            <v/>
          </cell>
          <cell r="CV261" t="str">
            <v/>
          </cell>
          <cell r="CW261" t="str">
            <v/>
          </cell>
          <cell r="CX261" t="str">
            <v/>
          </cell>
          <cell r="CY261" t="str">
            <v/>
          </cell>
          <cell r="CZ261" t="str">
            <v/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 t="str">
            <v/>
          </cell>
          <cell r="DO261" t="str">
            <v/>
          </cell>
          <cell r="DP261" t="str">
            <v/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 t="str">
            <v/>
          </cell>
          <cell r="DW261" t="str">
            <v/>
          </cell>
          <cell r="DX261" t="str">
            <v/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 t="str">
            <v/>
          </cell>
          <cell r="EE261" t="str">
            <v/>
          </cell>
          <cell r="EF261" t="str">
            <v/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 t="str">
            <v/>
          </cell>
          <cell r="EM261" t="str">
            <v/>
          </cell>
          <cell r="EN261" t="str">
            <v/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 t="str">
            <v/>
          </cell>
          <cell r="EU261" t="str">
            <v/>
          </cell>
          <cell r="EV261" t="str">
            <v/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 t="str">
            <v/>
          </cell>
          <cell r="FC261" t="str">
            <v/>
          </cell>
          <cell r="FD261" t="str">
            <v/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</row>
        <row r="262">
          <cell r="V262" t="str">
            <v>PRODUCTION</v>
          </cell>
          <cell r="W262">
            <v>150</v>
          </cell>
          <cell r="X262">
            <v>712500</v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  <cell r="BI262" t="str">
            <v/>
          </cell>
          <cell r="BJ262" t="str">
            <v/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 t="str">
            <v/>
          </cell>
          <cell r="BT262" t="str">
            <v/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 t="str">
            <v/>
          </cell>
          <cell r="CB262" t="str">
            <v/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 t="str">
            <v/>
          </cell>
          <cell r="CJ262" t="str">
            <v/>
          </cell>
          <cell r="CK262" t="str">
            <v/>
          </cell>
          <cell r="CL262" t="str">
            <v/>
          </cell>
          <cell r="CM262">
            <v>36003</v>
          </cell>
          <cell r="CN262">
            <v>36010</v>
          </cell>
          <cell r="CO262">
            <v>36017</v>
          </cell>
          <cell r="CP262">
            <v>36024</v>
          </cell>
          <cell r="CQ262">
            <v>36031</v>
          </cell>
          <cell r="CR262">
            <v>36038</v>
          </cell>
          <cell r="CS262">
            <v>36045</v>
          </cell>
          <cell r="CT262">
            <v>36052</v>
          </cell>
          <cell r="CU262">
            <v>36059</v>
          </cell>
          <cell r="CV262">
            <v>36066</v>
          </cell>
          <cell r="CW262">
            <v>36073</v>
          </cell>
          <cell r="CX262">
            <v>36080</v>
          </cell>
          <cell r="CY262">
            <v>36087</v>
          </cell>
          <cell r="CZ262">
            <v>36094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 t="str">
            <v/>
          </cell>
          <cell r="DH262" t="str">
            <v/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 t="str">
            <v/>
          </cell>
          <cell r="DP262" t="str">
            <v/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 t="str">
            <v/>
          </cell>
          <cell r="DX262" t="str">
            <v/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 t="str">
            <v/>
          </cell>
          <cell r="EF262" t="str">
            <v/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 t="str">
            <v/>
          </cell>
          <cell r="EN262" t="str">
            <v/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 t="str">
            <v/>
          </cell>
          <cell r="EV262" t="str">
            <v/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 t="str">
            <v/>
          </cell>
          <cell r="FD262" t="str">
            <v/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</row>
        <row r="263">
          <cell r="V263" t="str">
            <v>PRODUCTION</v>
          </cell>
          <cell r="W263">
            <v>150</v>
          </cell>
          <cell r="X263">
            <v>712500</v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  <cell r="BP263" t="str">
            <v/>
          </cell>
          <cell r="BQ263" t="str">
            <v/>
          </cell>
          <cell r="BR263" t="str">
            <v/>
          </cell>
          <cell r="BS263" t="str">
            <v/>
          </cell>
          <cell r="BT263" t="str">
            <v/>
          </cell>
          <cell r="BU263" t="str">
            <v/>
          </cell>
          <cell r="BV263" t="str">
            <v/>
          </cell>
          <cell r="BW263" t="str">
            <v/>
          </cell>
          <cell r="BX263" t="str">
            <v/>
          </cell>
          <cell r="BY263" t="str">
            <v/>
          </cell>
          <cell r="BZ263" t="str">
            <v/>
          </cell>
          <cell r="CA263" t="str">
            <v/>
          </cell>
          <cell r="CB263" t="str">
            <v/>
          </cell>
          <cell r="CC263" t="str">
            <v/>
          </cell>
          <cell r="CD263" t="str">
            <v/>
          </cell>
          <cell r="CE263" t="str">
            <v/>
          </cell>
          <cell r="CF263" t="str">
            <v/>
          </cell>
          <cell r="CG263" t="str">
            <v/>
          </cell>
          <cell r="CH263" t="str">
            <v/>
          </cell>
          <cell r="CI263" t="str">
            <v/>
          </cell>
          <cell r="CJ263" t="str">
            <v/>
          </cell>
          <cell r="CK263" t="str">
            <v/>
          </cell>
          <cell r="CL263" t="str">
            <v/>
          </cell>
          <cell r="CM263">
            <v>0</v>
          </cell>
          <cell r="CN263">
            <v>0</v>
          </cell>
          <cell r="CO263">
            <v>0</v>
          </cell>
          <cell r="CP263">
            <v>18750</v>
          </cell>
          <cell r="CQ263">
            <v>37500</v>
          </cell>
          <cell r="CR263">
            <v>56250</v>
          </cell>
          <cell r="CS263">
            <v>75000</v>
          </cell>
          <cell r="CT263">
            <v>75000</v>
          </cell>
          <cell r="CU263">
            <v>75000</v>
          </cell>
          <cell r="CV263">
            <v>75000</v>
          </cell>
          <cell r="CW263">
            <v>75000</v>
          </cell>
          <cell r="CX263">
            <v>75000</v>
          </cell>
          <cell r="CY263">
            <v>75000</v>
          </cell>
          <cell r="CZ263">
            <v>75000</v>
          </cell>
          <cell r="DA263" t="str">
            <v/>
          </cell>
          <cell r="DB263" t="str">
            <v/>
          </cell>
          <cell r="DC263" t="str">
            <v/>
          </cell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  <cell r="DJ263" t="str">
            <v/>
          </cell>
          <cell r="DK263" t="str">
            <v/>
          </cell>
          <cell r="DL263" t="str">
            <v/>
          </cell>
          <cell r="DM263" t="str">
            <v/>
          </cell>
          <cell r="DN263" t="str">
            <v/>
          </cell>
          <cell r="DO263" t="str">
            <v/>
          </cell>
          <cell r="DP263" t="str">
            <v/>
          </cell>
          <cell r="DQ263" t="str">
            <v/>
          </cell>
          <cell r="DR263" t="str">
            <v/>
          </cell>
          <cell r="DS263" t="str">
            <v/>
          </cell>
          <cell r="DT263" t="str">
            <v/>
          </cell>
          <cell r="DU263" t="str">
            <v/>
          </cell>
          <cell r="DV263" t="str">
            <v/>
          </cell>
          <cell r="DW263" t="str">
            <v/>
          </cell>
          <cell r="DX263" t="str">
            <v/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 t="str">
            <v/>
          </cell>
          <cell r="EE263" t="str">
            <v/>
          </cell>
          <cell r="EF263" t="str">
            <v/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 t="str">
            <v/>
          </cell>
          <cell r="EM263" t="str">
            <v/>
          </cell>
          <cell r="EN263" t="str">
            <v/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 t="str">
            <v/>
          </cell>
          <cell r="EU263" t="str">
            <v/>
          </cell>
          <cell r="EV263" t="str">
            <v/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 t="str">
            <v/>
          </cell>
          <cell r="FC263" t="str">
            <v/>
          </cell>
          <cell r="FD263" t="str">
            <v/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</row>
        <row r="264">
          <cell r="V264" t="str">
            <v>INK &amp; PAINT</v>
          </cell>
          <cell r="W264">
            <v>8</v>
          </cell>
          <cell r="X264">
            <v>38000</v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 t="str">
            <v/>
          </cell>
          <cell r="BT264" t="str">
            <v/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 t="str">
            <v/>
          </cell>
          <cell r="CB264" t="str">
            <v/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 t="str">
            <v/>
          </cell>
          <cell r="CJ264" t="str">
            <v/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 t="str">
            <v/>
          </cell>
          <cell r="CR264">
            <v>36038</v>
          </cell>
          <cell r="CS264">
            <v>36045</v>
          </cell>
          <cell r="CT264">
            <v>36052</v>
          </cell>
          <cell r="CU264">
            <v>36059</v>
          </cell>
          <cell r="CV264">
            <v>36066</v>
          </cell>
          <cell r="CW264">
            <v>36073</v>
          </cell>
          <cell r="CX264">
            <v>36080</v>
          </cell>
          <cell r="CY264">
            <v>36087</v>
          </cell>
          <cell r="CZ264">
            <v>36094</v>
          </cell>
          <cell r="DA264">
            <v>36101</v>
          </cell>
          <cell r="DB264">
            <v>36108</v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 t="str">
            <v/>
          </cell>
          <cell r="DP264" t="str">
            <v/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 t="str">
            <v/>
          </cell>
          <cell r="DX264" t="str">
            <v/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 t="str">
            <v/>
          </cell>
          <cell r="EF264" t="str">
            <v/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 t="str">
            <v/>
          </cell>
          <cell r="EN264" t="str">
            <v/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 t="str">
            <v/>
          </cell>
          <cell r="EV264" t="str">
            <v/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 t="str">
            <v/>
          </cell>
          <cell r="FD264" t="str">
            <v/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</row>
        <row r="265">
          <cell r="V265" t="str">
            <v>INK &amp; PAINT</v>
          </cell>
          <cell r="W265">
            <v>8</v>
          </cell>
          <cell r="X265">
            <v>38000</v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 t="str">
            <v/>
          </cell>
          <cell r="BT265" t="str">
            <v/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 t="str">
            <v/>
          </cell>
          <cell r="CB265" t="str">
            <v/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 t="str">
            <v/>
          </cell>
          <cell r="CJ265" t="str">
            <v/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 t="str">
            <v/>
          </cell>
          <cell r="CR265">
            <v>1000</v>
          </cell>
          <cell r="CS265">
            <v>2000</v>
          </cell>
          <cell r="CT265">
            <v>3000</v>
          </cell>
          <cell r="CU265">
            <v>4000</v>
          </cell>
          <cell r="CV265">
            <v>4000</v>
          </cell>
          <cell r="CW265">
            <v>4000</v>
          </cell>
          <cell r="CX265">
            <v>4000</v>
          </cell>
          <cell r="CY265">
            <v>4000</v>
          </cell>
          <cell r="CZ265">
            <v>4000</v>
          </cell>
          <cell r="DA265">
            <v>4000</v>
          </cell>
          <cell r="DB265">
            <v>4000</v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 t="str">
            <v/>
          </cell>
          <cell r="DP265" t="str">
            <v/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 t="str">
            <v/>
          </cell>
          <cell r="DX265" t="str">
            <v/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 t="str">
            <v/>
          </cell>
          <cell r="EF265" t="str">
            <v/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 t="str">
            <v/>
          </cell>
          <cell r="EN265" t="str">
            <v/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 t="str">
            <v/>
          </cell>
          <cell r="EV265" t="str">
            <v/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 t="str">
            <v/>
          </cell>
          <cell r="FD265" t="str">
            <v/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</row>
        <row r="266">
          <cell r="X266" t="str">
            <v>DIRECT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3750</v>
          </cell>
          <cell r="CJ266">
            <v>7500</v>
          </cell>
          <cell r="CK266">
            <v>11250</v>
          </cell>
          <cell r="CL266">
            <v>15000</v>
          </cell>
          <cell r="CM266">
            <v>51003</v>
          </cell>
          <cell r="CN266">
            <v>51010</v>
          </cell>
          <cell r="CO266">
            <v>51017</v>
          </cell>
          <cell r="CP266">
            <v>69774</v>
          </cell>
          <cell r="CQ266">
            <v>88531</v>
          </cell>
          <cell r="CR266">
            <v>144326</v>
          </cell>
          <cell r="CS266">
            <v>164090</v>
          </cell>
          <cell r="CT266">
            <v>165104</v>
          </cell>
          <cell r="CU266">
            <v>151118</v>
          </cell>
          <cell r="CV266">
            <v>151132</v>
          </cell>
          <cell r="CW266">
            <v>151146</v>
          </cell>
          <cell r="CX266">
            <v>151160</v>
          </cell>
          <cell r="CY266">
            <v>151174</v>
          </cell>
          <cell r="CZ266">
            <v>151188</v>
          </cell>
          <cell r="DA266">
            <v>40101</v>
          </cell>
          <cell r="DB266">
            <v>40108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</row>
        <row r="267">
          <cell r="X267" t="str">
            <v>DIRECT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3750</v>
          </cell>
          <cell r="CJ267">
            <v>7500</v>
          </cell>
          <cell r="CK267">
            <v>11250</v>
          </cell>
          <cell r="CL267">
            <v>15000</v>
          </cell>
          <cell r="CM267">
            <v>51003</v>
          </cell>
          <cell r="CN267">
            <v>51010</v>
          </cell>
          <cell r="CO267">
            <v>51017</v>
          </cell>
          <cell r="CP267">
            <v>69774</v>
          </cell>
          <cell r="CQ267">
            <v>88531</v>
          </cell>
          <cell r="CR267">
            <v>144326</v>
          </cell>
          <cell r="CS267">
            <v>164090</v>
          </cell>
          <cell r="CT267">
            <v>165104</v>
          </cell>
          <cell r="CU267">
            <v>151118</v>
          </cell>
          <cell r="CV267">
            <v>151132</v>
          </cell>
          <cell r="CW267">
            <v>151146</v>
          </cell>
          <cell r="CX267">
            <v>151160</v>
          </cell>
          <cell r="CY267">
            <v>151174</v>
          </cell>
          <cell r="CZ267">
            <v>151188</v>
          </cell>
          <cell r="DA267">
            <v>40101</v>
          </cell>
          <cell r="DB267">
            <v>40108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</row>
        <row r="268">
          <cell r="X268" t="str">
            <v>LOADED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5062.5</v>
          </cell>
          <cell r="CJ268">
            <v>10125</v>
          </cell>
          <cell r="CK268">
            <v>15187.5</v>
          </cell>
          <cell r="CL268">
            <v>20250</v>
          </cell>
          <cell r="CM268">
            <v>68854.05</v>
          </cell>
          <cell r="CN268">
            <v>68863.5</v>
          </cell>
          <cell r="CO268">
            <v>68872.95</v>
          </cell>
          <cell r="CP268">
            <v>94194.9</v>
          </cell>
          <cell r="CQ268">
            <v>119516.85</v>
          </cell>
          <cell r="CR268">
            <v>194840.1</v>
          </cell>
          <cell r="CS268">
            <v>221521.5</v>
          </cell>
          <cell r="CT268">
            <v>222890.4</v>
          </cell>
          <cell r="CU268">
            <v>204009.3</v>
          </cell>
          <cell r="CV268">
            <v>204028.2</v>
          </cell>
          <cell r="CW268">
            <v>204047.1</v>
          </cell>
          <cell r="CX268">
            <v>204066</v>
          </cell>
          <cell r="CY268">
            <v>204084.9</v>
          </cell>
          <cell r="CZ268">
            <v>204103.8</v>
          </cell>
          <cell r="DA268">
            <v>54136.35</v>
          </cell>
          <cell r="DB268">
            <v>54145.8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</row>
        <row r="269">
          <cell r="V269" t="str">
            <v>PROJECTED RTM</v>
          </cell>
          <cell r="X269" t="str">
            <v>CUMULATIVE TO DATE</v>
          </cell>
          <cell r="Y269">
            <v>140</v>
          </cell>
          <cell r="Z269">
            <v>63.068739999999991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5062.5</v>
          </cell>
          <cell r="CJ269">
            <v>10125</v>
          </cell>
          <cell r="CK269">
            <v>15187.5</v>
          </cell>
          <cell r="CL269">
            <v>20250</v>
          </cell>
          <cell r="CM269">
            <v>68854.05</v>
          </cell>
          <cell r="CN269">
            <v>68863.5</v>
          </cell>
          <cell r="CO269">
            <v>68872.95</v>
          </cell>
          <cell r="CP269">
            <v>94194.9</v>
          </cell>
          <cell r="CQ269">
            <v>119516.85</v>
          </cell>
          <cell r="CR269">
            <v>194840.1</v>
          </cell>
          <cell r="CS269">
            <v>221521.5</v>
          </cell>
          <cell r="CT269">
            <v>222890.4</v>
          </cell>
          <cell r="CU269">
            <v>204009.3</v>
          </cell>
          <cell r="CV269">
            <v>204028.2</v>
          </cell>
          <cell r="CW269">
            <v>204047.1</v>
          </cell>
          <cell r="CX269">
            <v>204066</v>
          </cell>
          <cell r="CY269">
            <v>204084.9</v>
          </cell>
          <cell r="CZ269">
            <v>204103.8</v>
          </cell>
          <cell r="DA269">
            <v>54136.35</v>
          </cell>
          <cell r="DB269">
            <v>54145.8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</row>
        <row r="270">
          <cell r="V270" t="str">
            <v>PROJECTED RTM</v>
          </cell>
          <cell r="X270">
            <v>36189.068740000002</v>
          </cell>
          <cell r="Y270">
            <v>140</v>
          </cell>
          <cell r="Z270">
            <v>63.068739999999991</v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 t="str">
            <v/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 t="str">
            <v/>
          </cell>
          <cell r="CB270" t="str">
            <v/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 t="str">
            <v/>
          </cell>
          <cell r="CJ270" t="str">
            <v/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 t="str">
            <v/>
          </cell>
          <cell r="CR270">
            <v>36038</v>
          </cell>
          <cell r="CS270">
            <v>36045</v>
          </cell>
          <cell r="CT270">
            <v>36052</v>
          </cell>
          <cell r="CU270">
            <v>36059</v>
          </cell>
          <cell r="CV270">
            <v>36066</v>
          </cell>
          <cell r="CW270">
            <v>36073</v>
          </cell>
          <cell r="CX270">
            <v>36080</v>
          </cell>
          <cell r="CY270">
            <v>36087</v>
          </cell>
          <cell r="CZ270">
            <v>36094</v>
          </cell>
          <cell r="DA270">
            <v>36101</v>
          </cell>
          <cell r="DB270">
            <v>36108</v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 t="str">
            <v/>
          </cell>
          <cell r="DP270" t="str">
            <v/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 t="str">
            <v/>
          </cell>
          <cell r="DX270" t="str">
            <v/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 t="str">
            <v/>
          </cell>
          <cell r="EF270" t="str">
            <v/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 t="str">
            <v/>
          </cell>
          <cell r="EN270" t="str">
            <v/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 t="str">
            <v/>
          </cell>
          <cell r="EV270" t="str">
            <v/>
          </cell>
        </row>
        <row r="271">
          <cell r="V271" t="str">
            <v>PROJECTED STREET</v>
          </cell>
          <cell r="X271">
            <v>36219.068740000002</v>
          </cell>
        </row>
        <row r="272">
          <cell r="V272" t="str">
            <v>+ or - Scheduled Date</v>
          </cell>
          <cell r="X272">
            <v>122.93125999999756</v>
          </cell>
        </row>
        <row r="273">
          <cell r="N273" t="str">
            <v>ENGINEERING</v>
          </cell>
          <cell r="Y273" t="str">
            <v>WK Count</v>
          </cell>
          <cell r="Z273" t="str">
            <v>Total Days</v>
          </cell>
        </row>
        <row r="274">
          <cell r="N274" t="str">
            <v>ENGINEERING</v>
          </cell>
          <cell r="Y274" t="str">
            <v>WK Count</v>
          </cell>
          <cell r="Z274" t="str">
            <v>Total Days</v>
          </cell>
        </row>
        <row r="275">
          <cell r="A275" t="str">
            <v>PREP</v>
          </cell>
          <cell r="F275" t="str">
            <v>ANIMATION</v>
          </cell>
          <cell r="I275" t="str">
            <v>INK &amp; PAINT</v>
          </cell>
          <cell r="L275" t="str">
            <v>ALPHA</v>
          </cell>
          <cell r="N275" t="str">
            <v>BETA</v>
          </cell>
          <cell r="P275" t="str">
            <v>RTM</v>
          </cell>
          <cell r="Y275">
            <v>7</v>
          </cell>
          <cell r="Z275">
            <v>52.351039999999998</v>
          </cell>
        </row>
        <row r="276">
          <cell r="A276" t="str">
            <v>PREP</v>
          </cell>
          <cell r="B276" t="str">
            <v>Days</v>
          </cell>
          <cell r="F276" t="str">
            <v>ANIMATION</v>
          </cell>
          <cell r="G276" t="str">
            <v>Days</v>
          </cell>
          <cell r="H276" t="str">
            <v>Frames</v>
          </cell>
          <cell r="I276" t="str">
            <v>INK &amp; PAINT</v>
          </cell>
          <cell r="J276" t="str">
            <v>Days</v>
          </cell>
          <cell r="L276" t="str">
            <v>ALPHA</v>
          </cell>
          <cell r="N276" t="str">
            <v>BETA</v>
          </cell>
          <cell r="P276" t="str">
            <v>RTM</v>
          </cell>
          <cell r="Y276">
            <v>7</v>
          </cell>
          <cell r="Z276">
            <v>52.351039999999998</v>
          </cell>
        </row>
        <row r="277">
          <cell r="A277" t="str">
            <v>Wks</v>
          </cell>
          <cell r="B277" t="str">
            <v>Days</v>
          </cell>
          <cell r="F277" t="str">
            <v>Wks</v>
          </cell>
          <cell r="G277" t="str">
            <v>Days</v>
          </cell>
          <cell r="H277" t="str">
            <v>Frames</v>
          </cell>
          <cell r="I277" t="str">
            <v>Wks</v>
          </cell>
          <cell r="J277" t="str">
            <v>Days</v>
          </cell>
          <cell r="K277">
            <v>21</v>
          </cell>
          <cell r="M277">
            <v>29</v>
          </cell>
          <cell r="O277">
            <v>29</v>
          </cell>
          <cell r="Q277">
            <v>29</v>
          </cell>
          <cell r="Y277">
            <v>11</v>
          </cell>
          <cell r="Z277">
            <v>77.938800000000015</v>
          </cell>
        </row>
        <row r="278">
          <cell r="A278">
            <v>5.47872</v>
          </cell>
          <cell r="B278">
            <v>52.351039999999998</v>
          </cell>
          <cell r="F278">
            <v>6.8484000000000007</v>
          </cell>
          <cell r="G278">
            <v>77.938800000000015</v>
          </cell>
          <cell r="H278">
            <v>2739.36</v>
          </cell>
          <cell r="I278">
            <v>6.8484000000000007</v>
          </cell>
          <cell r="J278">
            <v>61.938800000000008</v>
          </cell>
          <cell r="K278">
            <v>21</v>
          </cell>
          <cell r="M278">
            <v>29</v>
          </cell>
          <cell r="O278">
            <v>29</v>
          </cell>
          <cell r="Q278">
            <v>29</v>
          </cell>
          <cell r="Y278">
            <v>9</v>
          </cell>
          <cell r="Z278">
            <v>61.938800000000008</v>
          </cell>
        </row>
        <row r="290">
          <cell r="Y290">
            <v>119</v>
          </cell>
          <cell r="Z290">
            <v>47.938800000000008</v>
          </cell>
        </row>
        <row r="291">
          <cell r="Y291">
            <v>119</v>
          </cell>
          <cell r="Z291">
            <v>47.938800000000008</v>
          </cell>
        </row>
        <row r="294">
          <cell r="N294" t="str">
            <v>ENGINEERING</v>
          </cell>
          <cell r="Y294" t="str">
            <v>WK Count</v>
          </cell>
          <cell r="Z294" t="str">
            <v>Total Days</v>
          </cell>
        </row>
        <row r="295">
          <cell r="N295" t="str">
            <v>ENGINEERING</v>
          </cell>
          <cell r="Y295" t="str">
            <v>WK Count</v>
          </cell>
          <cell r="Z295" t="str">
            <v>Total Days</v>
          </cell>
        </row>
        <row r="296">
          <cell r="A296" t="str">
            <v>PREP</v>
          </cell>
          <cell r="F296" t="str">
            <v>ANIMATION</v>
          </cell>
          <cell r="I296" t="str">
            <v>INK &amp; PAINT</v>
          </cell>
          <cell r="L296" t="str">
            <v>ALPHA</v>
          </cell>
          <cell r="N296" t="str">
            <v>BETA</v>
          </cell>
          <cell r="P296" t="str">
            <v>RTM</v>
          </cell>
          <cell r="Y296">
            <v>6</v>
          </cell>
          <cell r="Z296">
            <v>42.297850000000004</v>
          </cell>
        </row>
        <row r="297">
          <cell r="A297" t="str">
            <v>PREP</v>
          </cell>
          <cell r="B297" t="str">
            <v>Days</v>
          </cell>
          <cell r="F297" t="str">
            <v>ANIMATION</v>
          </cell>
          <cell r="G297" t="str">
            <v>Days</v>
          </cell>
          <cell r="H297" t="str">
            <v>Frames</v>
          </cell>
          <cell r="I297" t="str">
            <v>INK &amp; PAINT</v>
          </cell>
          <cell r="J297" t="str">
            <v>Days</v>
          </cell>
          <cell r="L297" t="str">
            <v>ALPHA</v>
          </cell>
          <cell r="N297" t="str">
            <v>BETA</v>
          </cell>
          <cell r="P297" t="str">
            <v>RTM</v>
          </cell>
          <cell r="Y297">
            <v>6</v>
          </cell>
          <cell r="Z297">
            <v>42.297850000000004</v>
          </cell>
        </row>
        <row r="298">
          <cell r="A298" t="str">
            <v>Wks</v>
          </cell>
          <cell r="B298" t="str">
            <v>Days</v>
          </cell>
          <cell r="F298" t="str">
            <v>Wks</v>
          </cell>
          <cell r="G298" t="str">
            <v>Days</v>
          </cell>
          <cell r="H298" t="str">
            <v>Frames</v>
          </cell>
          <cell r="I298" t="str">
            <v>Wks</v>
          </cell>
          <cell r="J298" t="str">
            <v>Days</v>
          </cell>
          <cell r="K298">
            <v>21</v>
          </cell>
          <cell r="M298">
            <v>29</v>
          </cell>
          <cell r="O298">
            <v>29</v>
          </cell>
          <cell r="Q298">
            <v>29</v>
          </cell>
          <cell r="Y298">
            <v>11</v>
          </cell>
          <cell r="Z298">
            <v>77.163083333333333</v>
          </cell>
        </row>
        <row r="299">
          <cell r="A299">
            <v>4.0425500000000003</v>
          </cell>
          <cell r="B299">
            <v>42.297850000000004</v>
          </cell>
          <cell r="F299">
            <v>6.7375833333333333</v>
          </cell>
          <cell r="G299">
            <v>77.163083333333333</v>
          </cell>
          <cell r="H299">
            <v>2021.2750000000001</v>
          </cell>
          <cell r="I299">
            <v>4.0425500000000003</v>
          </cell>
          <cell r="J299">
            <v>42.297850000000004</v>
          </cell>
          <cell r="K299">
            <v>21</v>
          </cell>
          <cell r="M299">
            <v>29</v>
          </cell>
          <cell r="O299">
            <v>29</v>
          </cell>
          <cell r="Q299">
            <v>29</v>
          </cell>
          <cell r="Y299">
            <v>6</v>
          </cell>
          <cell r="Z299">
            <v>42.297850000000004</v>
          </cell>
        </row>
        <row r="311">
          <cell r="Y311">
            <v>119</v>
          </cell>
          <cell r="Z311">
            <v>28.297850000000004</v>
          </cell>
        </row>
        <row r="312">
          <cell r="Y312">
            <v>119</v>
          </cell>
          <cell r="Z312">
            <v>28.297850000000004</v>
          </cell>
        </row>
        <row r="322">
          <cell r="N322" t="str">
            <v>ENGINEERING</v>
          </cell>
          <cell r="Y322" t="str">
            <v>WK Count</v>
          </cell>
          <cell r="Z322" t="str">
            <v>Total Days</v>
          </cell>
        </row>
        <row r="323">
          <cell r="N323" t="str">
            <v>ENGINEERING</v>
          </cell>
          <cell r="Y323" t="str">
            <v>WK Count</v>
          </cell>
          <cell r="Z323" t="str">
            <v>Total Days</v>
          </cell>
        </row>
        <row r="324">
          <cell r="A324" t="str">
            <v>PREP</v>
          </cell>
          <cell r="F324" t="str">
            <v>ANIMATION</v>
          </cell>
          <cell r="I324" t="str">
            <v>INK &amp; PAINT</v>
          </cell>
          <cell r="L324" t="str">
            <v>ALPHA</v>
          </cell>
          <cell r="N324" t="str">
            <v>BETA</v>
          </cell>
          <cell r="P324" t="str">
            <v>RTM</v>
          </cell>
          <cell r="Y324">
            <v>3</v>
          </cell>
          <cell r="Z324">
            <v>21</v>
          </cell>
        </row>
        <row r="325">
          <cell r="A325" t="str">
            <v>PREP</v>
          </cell>
          <cell r="B325" t="str">
            <v>Days</v>
          </cell>
          <cell r="F325" t="str">
            <v>ANIMATION</v>
          </cell>
          <cell r="G325" t="str">
            <v>Days</v>
          </cell>
          <cell r="H325" t="str">
            <v>Frames</v>
          </cell>
          <cell r="I325" t="str">
            <v>INK &amp; PAINT</v>
          </cell>
          <cell r="J325" t="str">
            <v>Days</v>
          </cell>
          <cell r="L325" t="str">
            <v>ALPHA</v>
          </cell>
          <cell r="N325" t="str">
            <v>BETA</v>
          </cell>
          <cell r="P325" t="str">
            <v>RTM</v>
          </cell>
          <cell r="Y325">
            <v>3</v>
          </cell>
          <cell r="Z325">
            <v>21</v>
          </cell>
        </row>
        <row r="326">
          <cell r="A326" t="str">
            <v>Wks</v>
          </cell>
          <cell r="B326" t="str">
            <v>Days</v>
          </cell>
          <cell r="F326" t="str">
            <v>Wks</v>
          </cell>
          <cell r="G326" t="str">
            <v>Days</v>
          </cell>
          <cell r="H326" t="str">
            <v>Frames</v>
          </cell>
          <cell r="I326" t="str">
            <v>Wks</v>
          </cell>
          <cell r="J326" t="str">
            <v>Days</v>
          </cell>
          <cell r="K326">
            <v>21</v>
          </cell>
          <cell r="M326">
            <v>29</v>
          </cell>
          <cell r="O326">
            <v>29</v>
          </cell>
          <cell r="Q326">
            <v>29</v>
          </cell>
          <cell r="Y326">
            <v>3</v>
          </cell>
          <cell r="Z326">
            <v>21</v>
          </cell>
        </row>
        <row r="327">
          <cell r="A327">
            <v>1</v>
          </cell>
          <cell r="B327">
            <v>21</v>
          </cell>
          <cell r="F327">
            <v>1</v>
          </cell>
          <cell r="G327">
            <v>21</v>
          </cell>
          <cell r="H327">
            <v>131</v>
          </cell>
          <cell r="I327">
            <v>1</v>
          </cell>
          <cell r="J327">
            <v>21</v>
          </cell>
          <cell r="K327">
            <v>21</v>
          </cell>
          <cell r="M327">
            <v>29</v>
          </cell>
          <cell r="O327">
            <v>29</v>
          </cell>
          <cell r="Q327">
            <v>29</v>
          </cell>
          <cell r="Y327">
            <v>3</v>
          </cell>
          <cell r="Z327">
            <v>21</v>
          </cell>
        </row>
        <row r="338">
          <cell r="Y338">
            <v>63</v>
          </cell>
          <cell r="Z338">
            <v>7</v>
          </cell>
        </row>
        <row r="339">
          <cell r="Y339">
            <v>63</v>
          </cell>
          <cell r="Z339">
            <v>7</v>
          </cell>
        </row>
        <row r="343">
          <cell r="N343" t="str">
            <v>ENGINEERING</v>
          </cell>
          <cell r="Y343" t="str">
            <v>WK Count</v>
          </cell>
          <cell r="Z343" t="str">
            <v>Total Days</v>
          </cell>
        </row>
        <row r="344">
          <cell r="N344" t="str">
            <v>ENGINEERING</v>
          </cell>
          <cell r="Y344" t="str">
            <v>WK Count</v>
          </cell>
          <cell r="Z344" t="str">
            <v>Total Days</v>
          </cell>
        </row>
        <row r="345">
          <cell r="A345" t="str">
            <v>PREP</v>
          </cell>
          <cell r="F345" t="str">
            <v>ANIMATION</v>
          </cell>
          <cell r="I345" t="str">
            <v>INK &amp; PAINT</v>
          </cell>
          <cell r="L345" t="str">
            <v>ALPHA</v>
          </cell>
          <cell r="N345" t="str">
            <v>BETA</v>
          </cell>
          <cell r="P345" t="str">
            <v>RTM</v>
          </cell>
          <cell r="Y345">
            <v>7</v>
          </cell>
          <cell r="Z345">
            <v>49</v>
          </cell>
        </row>
        <row r="346">
          <cell r="A346" t="str">
            <v>PREP</v>
          </cell>
          <cell r="B346" t="str">
            <v>Days</v>
          </cell>
          <cell r="F346" t="str">
            <v>ANIMATION</v>
          </cell>
          <cell r="G346" t="str">
            <v>Days</v>
          </cell>
          <cell r="H346" t="str">
            <v>Frames</v>
          </cell>
          <cell r="I346" t="str">
            <v>INK &amp; PAINT</v>
          </cell>
          <cell r="J346" t="str">
            <v>Days</v>
          </cell>
          <cell r="L346" t="str">
            <v>ALPHA</v>
          </cell>
          <cell r="N346" t="str">
            <v>BETA</v>
          </cell>
          <cell r="P346" t="str">
            <v>RTM</v>
          </cell>
          <cell r="Y346">
            <v>7</v>
          </cell>
          <cell r="Z346">
            <v>49</v>
          </cell>
        </row>
        <row r="347">
          <cell r="A347" t="str">
            <v>Wks</v>
          </cell>
          <cell r="B347" t="str">
            <v>Days</v>
          </cell>
          <cell r="F347" t="str">
            <v>Wks</v>
          </cell>
          <cell r="G347" t="str">
            <v>Days</v>
          </cell>
          <cell r="H347" t="str">
            <v>Frames</v>
          </cell>
          <cell r="I347" t="str">
            <v>Wks</v>
          </cell>
          <cell r="J347" t="str">
            <v>Days</v>
          </cell>
          <cell r="K347">
            <v>21</v>
          </cell>
          <cell r="M347">
            <v>29</v>
          </cell>
          <cell r="O347">
            <v>29</v>
          </cell>
          <cell r="Q347">
            <v>29</v>
          </cell>
          <cell r="Y347">
            <v>7</v>
          </cell>
          <cell r="Z347">
            <v>49</v>
          </cell>
        </row>
        <row r="348">
          <cell r="A348">
            <v>5</v>
          </cell>
          <cell r="B348">
            <v>49</v>
          </cell>
          <cell r="F348">
            <v>5</v>
          </cell>
          <cell r="G348">
            <v>49</v>
          </cell>
          <cell r="H348">
            <v>500</v>
          </cell>
          <cell r="I348">
            <v>5</v>
          </cell>
          <cell r="J348">
            <v>49</v>
          </cell>
          <cell r="K348">
            <v>21</v>
          </cell>
          <cell r="M348">
            <v>29</v>
          </cell>
          <cell r="O348">
            <v>29</v>
          </cell>
          <cell r="Q348">
            <v>29</v>
          </cell>
          <cell r="Y348">
            <v>7</v>
          </cell>
          <cell r="Z348">
            <v>49</v>
          </cell>
        </row>
        <row r="359">
          <cell r="Y359">
            <v>91</v>
          </cell>
          <cell r="Z359">
            <v>35</v>
          </cell>
        </row>
        <row r="360">
          <cell r="Y360">
            <v>91</v>
          </cell>
          <cell r="Z360">
            <v>35</v>
          </cell>
        </row>
        <row r="363">
          <cell r="N363" t="str">
            <v>ENGINEERING</v>
          </cell>
          <cell r="Y363" t="str">
            <v>WK Count</v>
          </cell>
          <cell r="Z363" t="str">
            <v>Total Days</v>
          </cell>
        </row>
        <row r="364">
          <cell r="N364" t="str">
            <v>ENGINEERING</v>
          </cell>
          <cell r="Y364" t="str">
            <v>WK Count</v>
          </cell>
          <cell r="Z364" t="str">
            <v>Total Days</v>
          </cell>
        </row>
        <row r="365">
          <cell r="A365" t="str">
            <v>PREP</v>
          </cell>
          <cell r="F365" t="str">
            <v>ANIMATION</v>
          </cell>
          <cell r="I365" t="str">
            <v>INK &amp; PAINT</v>
          </cell>
          <cell r="L365" t="str">
            <v>ALPHA</v>
          </cell>
          <cell r="N365" t="str">
            <v>BETA</v>
          </cell>
          <cell r="P365" t="str">
            <v>RTM</v>
          </cell>
          <cell r="Y365">
            <v>7</v>
          </cell>
          <cell r="Z365">
            <v>49</v>
          </cell>
        </row>
        <row r="366">
          <cell r="A366" t="str">
            <v>PREP</v>
          </cell>
          <cell r="B366" t="str">
            <v>Days</v>
          </cell>
          <cell r="F366" t="str">
            <v>ANIMATION</v>
          </cell>
          <cell r="G366" t="str">
            <v>Days</v>
          </cell>
          <cell r="H366" t="str">
            <v>Frames</v>
          </cell>
          <cell r="I366" t="str">
            <v>INK &amp; PAINT</v>
          </cell>
          <cell r="J366" t="str">
            <v>Days</v>
          </cell>
          <cell r="L366" t="str">
            <v>ALPHA</v>
          </cell>
          <cell r="N366" t="str">
            <v>BETA</v>
          </cell>
          <cell r="P366" t="str">
            <v>RTM</v>
          </cell>
          <cell r="Y366">
            <v>7</v>
          </cell>
          <cell r="Z366">
            <v>49</v>
          </cell>
        </row>
        <row r="367">
          <cell r="A367" t="str">
            <v>Wks</v>
          </cell>
          <cell r="B367" t="str">
            <v>Days</v>
          </cell>
          <cell r="F367" t="str">
            <v>Wks</v>
          </cell>
          <cell r="G367" t="str">
            <v>Days</v>
          </cell>
          <cell r="H367" t="str">
            <v>Frames</v>
          </cell>
          <cell r="I367" t="str">
            <v>Wks</v>
          </cell>
          <cell r="J367" t="str">
            <v>Days</v>
          </cell>
          <cell r="K367">
            <v>21</v>
          </cell>
          <cell r="M367">
            <v>29</v>
          </cell>
          <cell r="O367">
            <v>29</v>
          </cell>
          <cell r="Q367">
            <v>29</v>
          </cell>
          <cell r="Y367">
            <v>7</v>
          </cell>
          <cell r="Z367">
            <v>49</v>
          </cell>
        </row>
        <row r="368">
          <cell r="A368">
            <v>5</v>
          </cell>
          <cell r="B368">
            <v>49</v>
          </cell>
          <cell r="F368">
            <v>5</v>
          </cell>
          <cell r="G368">
            <v>49</v>
          </cell>
          <cell r="H368">
            <v>500</v>
          </cell>
          <cell r="I368">
            <v>5</v>
          </cell>
          <cell r="J368">
            <v>49</v>
          </cell>
          <cell r="K368">
            <v>21</v>
          </cell>
          <cell r="M368">
            <v>29</v>
          </cell>
          <cell r="O368">
            <v>29</v>
          </cell>
          <cell r="Q368">
            <v>29</v>
          </cell>
          <cell r="Y368">
            <v>7</v>
          </cell>
          <cell r="Z368">
            <v>49</v>
          </cell>
        </row>
        <row r="379">
          <cell r="Y379">
            <v>91</v>
          </cell>
          <cell r="Z379">
            <v>35</v>
          </cell>
        </row>
        <row r="380">
          <cell r="Y380">
            <v>91</v>
          </cell>
          <cell r="Z380">
            <v>35</v>
          </cell>
        </row>
        <row r="383">
          <cell r="N383" t="str">
            <v>ENGINEERING</v>
          </cell>
          <cell r="Y383" t="str">
            <v>WK Count</v>
          </cell>
          <cell r="Z383" t="str">
            <v>Total Days</v>
          </cell>
        </row>
        <row r="384">
          <cell r="N384" t="str">
            <v>ENGINEERING</v>
          </cell>
          <cell r="Y384" t="str">
            <v>WK Count</v>
          </cell>
          <cell r="Z384" t="str">
            <v>Total Days</v>
          </cell>
        </row>
        <row r="385">
          <cell r="A385" t="str">
            <v>PREP</v>
          </cell>
          <cell r="F385" t="str">
            <v>ANIMATION</v>
          </cell>
          <cell r="I385" t="str">
            <v>INK &amp; PAINT</v>
          </cell>
          <cell r="L385" t="str">
            <v>ALPHA</v>
          </cell>
          <cell r="N385" t="str">
            <v>BETA</v>
          </cell>
          <cell r="P385" t="str">
            <v>RTM</v>
          </cell>
          <cell r="Y385">
            <v>4</v>
          </cell>
          <cell r="Z385">
            <v>25.0642</v>
          </cell>
        </row>
        <row r="386">
          <cell r="A386" t="str">
            <v>PREP</v>
          </cell>
          <cell r="B386" t="str">
            <v>Days</v>
          </cell>
          <cell r="F386" t="str">
            <v>ANIMATION</v>
          </cell>
          <cell r="G386" t="str">
            <v>Days</v>
          </cell>
          <cell r="H386" t="str">
            <v>Frames</v>
          </cell>
          <cell r="I386" t="str">
            <v>INK &amp; PAINT</v>
          </cell>
          <cell r="J386" t="str">
            <v>Days</v>
          </cell>
          <cell r="L386" t="str">
            <v>ALPHA</v>
          </cell>
          <cell r="N386" t="str">
            <v>BETA</v>
          </cell>
          <cell r="P386" t="str">
            <v>RTM</v>
          </cell>
          <cell r="Y386">
            <v>4</v>
          </cell>
          <cell r="Z386">
            <v>25.0642</v>
          </cell>
        </row>
        <row r="387">
          <cell r="A387" t="str">
            <v>Wks</v>
          </cell>
          <cell r="B387" t="str">
            <v>Days</v>
          </cell>
          <cell r="F387" t="str">
            <v>Wks</v>
          </cell>
          <cell r="G387" t="str">
            <v>Days</v>
          </cell>
          <cell r="H387" t="str">
            <v>Frames</v>
          </cell>
          <cell r="I387" t="str">
            <v>Wks</v>
          </cell>
          <cell r="J387" t="str">
            <v>Days</v>
          </cell>
          <cell r="K387">
            <v>21</v>
          </cell>
          <cell r="M387">
            <v>29</v>
          </cell>
          <cell r="O387">
            <v>29</v>
          </cell>
          <cell r="Q387">
            <v>29</v>
          </cell>
          <cell r="Y387">
            <v>4</v>
          </cell>
          <cell r="Z387">
            <v>25.0642</v>
          </cell>
        </row>
        <row r="388">
          <cell r="A388">
            <v>1.5806</v>
          </cell>
          <cell r="B388">
            <v>25.0642</v>
          </cell>
          <cell r="F388">
            <v>1.5806</v>
          </cell>
          <cell r="G388">
            <v>25.0642</v>
          </cell>
          <cell r="H388">
            <v>158.06</v>
          </cell>
          <cell r="I388">
            <v>1.5806</v>
          </cell>
          <cell r="J388">
            <v>25.0642</v>
          </cell>
          <cell r="K388">
            <v>21</v>
          </cell>
          <cell r="M388">
            <v>29</v>
          </cell>
          <cell r="O388">
            <v>29</v>
          </cell>
          <cell r="Q388">
            <v>29</v>
          </cell>
          <cell r="Y388">
            <v>4</v>
          </cell>
          <cell r="Z388">
            <v>25.0642</v>
          </cell>
        </row>
        <row r="399">
          <cell r="Y399">
            <v>70</v>
          </cell>
          <cell r="Z399">
            <v>11.0642</v>
          </cell>
        </row>
        <row r="400">
          <cell r="Y400">
            <v>70</v>
          </cell>
          <cell r="Z400">
            <v>11.0642</v>
          </cell>
        </row>
        <row r="403">
          <cell r="N403" t="str">
            <v>ENGINEERING</v>
          </cell>
          <cell r="Y403" t="str">
            <v>WK Count</v>
          </cell>
          <cell r="Z403" t="str">
            <v>Total Days</v>
          </cell>
        </row>
        <row r="404">
          <cell r="N404" t="str">
            <v>ENGINEERING</v>
          </cell>
          <cell r="Y404" t="str">
            <v>WK Count</v>
          </cell>
          <cell r="Z404" t="str">
            <v>Total Days</v>
          </cell>
        </row>
        <row r="405">
          <cell r="A405" t="str">
            <v>PREP</v>
          </cell>
          <cell r="F405" t="str">
            <v>ANIMATION</v>
          </cell>
          <cell r="I405" t="str">
            <v>INK &amp; PAINT</v>
          </cell>
          <cell r="L405" t="str">
            <v>ALPHA</v>
          </cell>
          <cell r="N405" t="str">
            <v>BETA</v>
          </cell>
          <cell r="P405" t="str">
            <v>RTM</v>
          </cell>
          <cell r="Y405">
            <v>7</v>
          </cell>
          <cell r="Z405">
            <v>49</v>
          </cell>
        </row>
        <row r="406">
          <cell r="A406" t="str">
            <v>PREP</v>
          </cell>
          <cell r="B406" t="str">
            <v>Days</v>
          </cell>
          <cell r="F406" t="str">
            <v>ANIMATION</v>
          </cell>
          <cell r="G406" t="str">
            <v>Days</v>
          </cell>
          <cell r="H406" t="str">
            <v>Frames</v>
          </cell>
          <cell r="I406" t="str">
            <v>INK &amp; PAINT</v>
          </cell>
          <cell r="J406" t="str">
            <v>Days</v>
          </cell>
          <cell r="L406" t="str">
            <v>ALPHA</v>
          </cell>
          <cell r="N406" t="str">
            <v>BETA</v>
          </cell>
          <cell r="P406" t="str">
            <v>RTM</v>
          </cell>
          <cell r="Y406">
            <v>7</v>
          </cell>
          <cell r="Z406">
            <v>49</v>
          </cell>
        </row>
        <row r="407">
          <cell r="A407" t="str">
            <v>Wks</v>
          </cell>
          <cell r="B407" t="str">
            <v>Days</v>
          </cell>
          <cell r="F407" t="str">
            <v>Wks</v>
          </cell>
          <cell r="G407" t="str">
            <v>Days</v>
          </cell>
          <cell r="H407" t="str">
            <v>Frames</v>
          </cell>
          <cell r="I407" t="str">
            <v>Wks</v>
          </cell>
          <cell r="J407" t="str">
            <v>Days</v>
          </cell>
          <cell r="K407">
            <v>21</v>
          </cell>
          <cell r="M407">
            <v>29</v>
          </cell>
          <cell r="O407">
            <v>29</v>
          </cell>
          <cell r="Q407">
            <v>29</v>
          </cell>
          <cell r="Y407">
            <v>7</v>
          </cell>
          <cell r="Z407">
            <v>49</v>
          </cell>
        </row>
        <row r="408">
          <cell r="A408">
            <v>5</v>
          </cell>
          <cell r="B408">
            <v>49</v>
          </cell>
          <cell r="F408">
            <v>5</v>
          </cell>
          <cell r="G408">
            <v>49</v>
          </cell>
          <cell r="H408">
            <v>500</v>
          </cell>
          <cell r="I408">
            <v>5</v>
          </cell>
          <cell r="J408">
            <v>49</v>
          </cell>
          <cell r="K408">
            <v>21</v>
          </cell>
          <cell r="M408">
            <v>29</v>
          </cell>
          <cell r="O408">
            <v>29</v>
          </cell>
          <cell r="Q408">
            <v>29</v>
          </cell>
          <cell r="Y408">
            <v>7</v>
          </cell>
          <cell r="Z408">
            <v>49</v>
          </cell>
        </row>
        <row r="419">
          <cell r="Y419">
            <v>91</v>
          </cell>
          <cell r="Z419">
            <v>35</v>
          </cell>
        </row>
        <row r="420">
          <cell r="Y420">
            <v>91</v>
          </cell>
          <cell r="Z420">
            <v>35</v>
          </cell>
        </row>
        <row r="423">
          <cell r="N423" t="str">
            <v>ENGINEERING</v>
          </cell>
          <cell r="Y423" t="str">
            <v>WK Count</v>
          </cell>
          <cell r="Z423" t="str">
            <v>Total Days</v>
          </cell>
        </row>
        <row r="424">
          <cell r="N424" t="str">
            <v>ENGINEERING</v>
          </cell>
          <cell r="Y424" t="str">
            <v>WK Count</v>
          </cell>
          <cell r="Z424" t="str">
            <v>Total Days</v>
          </cell>
        </row>
        <row r="425">
          <cell r="A425" t="str">
            <v>PREP</v>
          </cell>
          <cell r="F425" t="str">
            <v>ANIMATION</v>
          </cell>
          <cell r="I425" t="str">
            <v>INK &amp; PAINT</v>
          </cell>
          <cell r="L425" t="str">
            <v>ALPHA</v>
          </cell>
          <cell r="N425" t="str">
            <v>BETA</v>
          </cell>
          <cell r="P425" t="str">
            <v>RTM</v>
          </cell>
          <cell r="Y425">
            <v>4</v>
          </cell>
          <cell r="Z425">
            <v>25.0642</v>
          </cell>
        </row>
        <row r="426">
          <cell r="A426" t="str">
            <v>PREP</v>
          </cell>
          <cell r="B426" t="str">
            <v>Days</v>
          </cell>
          <cell r="F426" t="str">
            <v>ANIMATION</v>
          </cell>
          <cell r="G426" t="str">
            <v>Days</v>
          </cell>
          <cell r="H426" t="str">
            <v>Frames</v>
          </cell>
          <cell r="I426" t="str">
            <v>INK &amp; PAINT</v>
          </cell>
          <cell r="J426" t="str">
            <v>Days</v>
          </cell>
          <cell r="L426" t="str">
            <v>ALPHA</v>
          </cell>
          <cell r="N426" t="str">
            <v>BETA</v>
          </cell>
          <cell r="P426" t="str">
            <v>RTM</v>
          </cell>
          <cell r="Y426">
            <v>4</v>
          </cell>
          <cell r="Z426">
            <v>25.0642</v>
          </cell>
        </row>
        <row r="427">
          <cell r="A427" t="str">
            <v>Wks</v>
          </cell>
          <cell r="B427" t="str">
            <v>Days</v>
          </cell>
          <cell r="F427" t="str">
            <v>Wks</v>
          </cell>
          <cell r="G427" t="str">
            <v>Days</v>
          </cell>
          <cell r="H427" t="str">
            <v>Frames</v>
          </cell>
          <cell r="I427" t="str">
            <v>Wks</v>
          </cell>
          <cell r="J427" t="str">
            <v>Days</v>
          </cell>
          <cell r="K427">
            <v>21</v>
          </cell>
          <cell r="M427">
            <v>29</v>
          </cell>
          <cell r="O427">
            <v>29</v>
          </cell>
          <cell r="Q427">
            <v>29</v>
          </cell>
          <cell r="Y427">
            <v>4</v>
          </cell>
          <cell r="Z427">
            <v>25.0642</v>
          </cell>
        </row>
        <row r="428">
          <cell r="A428">
            <v>1.5806</v>
          </cell>
          <cell r="B428">
            <v>25.0642</v>
          </cell>
          <cell r="F428">
            <v>1.5806</v>
          </cell>
          <cell r="G428">
            <v>25.0642</v>
          </cell>
          <cell r="H428">
            <v>158.06</v>
          </cell>
          <cell r="I428">
            <v>1.5806</v>
          </cell>
          <cell r="J428">
            <v>25.0642</v>
          </cell>
          <cell r="K428">
            <v>21</v>
          </cell>
          <cell r="M428">
            <v>29</v>
          </cell>
          <cell r="O428">
            <v>29</v>
          </cell>
          <cell r="Q428">
            <v>29</v>
          </cell>
          <cell r="Y428">
            <v>4</v>
          </cell>
          <cell r="Z428">
            <v>25.0642</v>
          </cell>
        </row>
        <row r="439">
          <cell r="Y439">
            <v>70</v>
          </cell>
          <cell r="Z439">
            <v>11.0642</v>
          </cell>
        </row>
        <row r="440">
          <cell r="Y440">
            <v>70</v>
          </cell>
          <cell r="Z440">
            <v>11.0642</v>
          </cell>
        </row>
        <row r="443">
          <cell r="N443" t="str">
            <v>ENGINEERING</v>
          </cell>
          <cell r="Y443" t="str">
            <v>WK Count</v>
          </cell>
          <cell r="Z443" t="str">
            <v>Total Days</v>
          </cell>
        </row>
        <row r="444">
          <cell r="N444" t="str">
            <v>ENGINEERING</v>
          </cell>
          <cell r="Y444" t="str">
            <v>WK Count</v>
          </cell>
          <cell r="Z444" t="str">
            <v>Total Days</v>
          </cell>
        </row>
        <row r="445">
          <cell r="A445" t="str">
            <v>PREP</v>
          </cell>
          <cell r="F445" t="str">
            <v>ANIMATION</v>
          </cell>
          <cell r="I445" t="str">
            <v>INK &amp; PAINT</v>
          </cell>
          <cell r="L445" t="str">
            <v>ALPHA</v>
          </cell>
          <cell r="N445" t="str">
            <v>BETA</v>
          </cell>
          <cell r="P445" t="str">
            <v>RTM</v>
          </cell>
          <cell r="Y445">
            <v>4</v>
          </cell>
          <cell r="Z445">
            <v>32.440100000000001</v>
          </cell>
        </row>
        <row r="446">
          <cell r="A446" t="str">
            <v>PREP</v>
          </cell>
          <cell r="B446" t="str">
            <v>Days</v>
          </cell>
          <cell r="F446" t="str">
            <v>ANIMATION</v>
          </cell>
          <cell r="G446" t="str">
            <v>Days</v>
          </cell>
          <cell r="H446" t="str">
            <v>Frames</v>
          </cell>
          <cell r="I446" t="str">
            <v>INK &amp; PAINT</v>
          </cell>
          <cell r="J446" t="str">
            <v>Days</v>
          </cell>
          <cell r="L446" t="str">
            <v>ALPHA</v>
          </cell>
          <cell r="N446" t="str">
            <v>BETA</v>
          </cell>
          <cell r="P446" t="str">
            <v>RTM</v>
          </cell>
          <cell r="Y446">
            <v>4</v>
          </cell>
          <cell r="Z446">
            <v>32.440100000000001</v>
          </cell>
        </row>
        <row r="447">
          <cell r="A447" t="str">
            <v>Wks</v>
          </cell>
          <cell r="B447" t="str">
            <v>Days</v>
          </cell>
          <cell r="F447" t="str">
            <v>Wks</v>
          </cell>
          <cell r="G447" t="str">
            <v>Days</v>
          </cell>
          <cell r="H447" t="str">
            <v>Frames</v>
          </cell>
          <cell r="I447" t="str">
            <v>Wks</v>
          </cell>
          <cell r="J447" t="str">
            <v>Days</v>
          </cell>
          <cell r="K447">
            <v>21</v>
          </cell>
          <cell r="M447">
            <v>29</v>
          </cell>
          <cell r="O447">
            <v>29</v>
          </cell>
          <cell r="Q447">
            <v>29</v>
          </cell>
          <cell r="Y447">
            <v>4</v>
          </cell>
          <cell r="Z447">
            <v>32.440100000000001</v>
          </cell>
        </row>
        <row r="448">
          <cell r="A448">
            <v>2.6343000000000001</v>
          </cell>
          <cell r="B448">
            <v>32.440100000000001</v>
          </cell>
          <cell r="F448">
            <v>2.6343000000000001</v>
          </cell>
          <cell r="G448">
            <v>32.440100000000001</v>
          </cell>
          <cell r="H448">
            <v>263.43</v>
          </cell>
          <cell r="I448">
            <v>2.6343000000000001</v>
          </cell>
          <cell r="J448">
            <v>32.440100000000001</v>
          </cell>
          <cell r="K448">
            <v>21</v>
          </cell>
          <cell r="M448">
            <v>29</v>
          </cell>
          <cell r="O448">
            <v>29</v>
          </cell>
          <cell r="Q448">
            <v>29</v>
          </cell>
          <cell r="Y448">
            <v>4</v>
          </cell>
          <cell r="Z448">
            <v>32.440100000000001</v>
          </cell>
        </row>
        <row r="459">
          <cell r="Y459">
            <v>70</v>
          </cell>
          <cell r="Z459">
            <v>18.440100000000001</v>
          </cell>
        </row>
        <row r="460">
          <cell r="Y460">
            <v>70</v>
          </cell>
          <cell r="Z460">
            <v>18.440100000000001</v>
          </cell>
        </row>
        <row r="463">
          <cell r="N463" t="str">
            <v>ENGINEERING</v>
          </cell>
          <cell r="Y463" t="str">
            <v>WK Count</v>
          </cell>
          <cell r="Z463" t="str">
            <v>Total Days</v>
          </cell>
        </row>
        <row r="464">
          <cell r="N464" t="str">
            <v>ENGINEERING</v>
          </cell>
          <cell r="Y464" t="str">
            <v>WK Count</v>
          </cell>
          <cell r="Z464" t="str">
            <v>Total Days</v>
          </cell>
        </row>
        <row r="465">
          <cell r="A465" t="str">
            <v>PREP</v>
          </cell>
          <cell r="F465" t="str">
            <v>ANIMATION</v>
          </cell>
          <cell r="I465" t="str">
            <v>INK &amp; PAINT</v>
          </cell>
          <cell r="L465" t="str">
            <v>ALPHA</v>
          </cell>
          <cell r="N465" t="str">
            <v>BETA</v>
          </cell>
          <cell r="P465" t="str">
            <v>RTM</v>
          </cell>
          <cell r="Y465">
            <v>3</v>
          </cell>
          <cell r="Z465">
            <v>25.0642</v>
          </cell>
        </row>
        <row r="466">
          <cell r="A466" t="str">
            <v>PREP</v>
          </cell>
          <cell r="B466" t="str">
            <v>Days</v>
          </cell>
          <cell r="F466" t="str">
            <v>ANIMATION</v>
          </cell>
          <cell r="G466" t="str">
            <v>Days</v>
          </cell>
          <cell r="H466" t="str">
            <v>Frames</v>
          </cell>
          <cell r="I466" t="str">
            <v>INK &amp; PAINT</v>
          </cell>
          <cell r="J466" t="str">
            <v>Days</v>
          </cell>
          <cell r="L466" t="str">
            <v>ALPHA</v>
          </cell>
          <cell r="N466" t="str">
            <v>BETA</v>
          </cell>
          <cell r="P466" t="str">
            <v>RTM</v>
          </cell>
          <cell r="Y466">
            <v>3</v>
          </cell>
          <cell r="Z466">
            <v>25.0642</v>
          </cell>
        </row>
        <row r="467">
          <cell r="A467" t="str">
            <v>Wks</v>
          </cell>
          <cell r="B467" t="str">
            <v>Days</v>
          </cell>
          <cell r="F467" t="str">
            <v>Wks</v>
          </cell>
          <cell r="G467" t="str">
            <v>Days</v>
          </cell>
          <cell r="H467" t="str">
            <v>Frames</v>
          </cell>
          <cell r="I467" t="str">
            <v>Wks</v>
          </cell>
          <cell r="J467" t="str">
            <v>Days</v>
          </cell>
          <cell r="K467">
            <v>21</v>
          </cell>
          <cell r="M467">
            <v>29</v>
          </cell>
          <cell r="O467">
            <v>29</v>
          </cell>
          <cell r="Q467">
            <v>29</v>
          </cell>
          <cell r="Y467">
            <v>3</v>
          </cell>
          <cell r="Z467">
            <v>25.0642</v>
          </cell>
        </row>
        <row r="468">
          <cell r="A468">
            <v>1.5806</v>
          </cell>
          <cell r="B468">
            <v>25.0642</v>
          </cell>
          <cell r="F468">
            <v>1.5806</v>
          </cell>
          <cell r="G468">
            <v>25.0642</v>
          </cell>
          <cell r="H468">
            <v>158.06</v>
          </cell>
          <cell r="I468">
            <v>1.5806</v>
          </cell>
          <cell r="J468">
            <v>25.0642</v>
          </cell>
          <cell r="K468">
            <v>21</v>
          </cell>
          <cell r="M468">
            <v>29</v>
          </cell>
          <cell r="O468">
            <v>29</v>
          </cell>
          <cell r="Q468">
            <v>29</v>
          </cell>
          <cell r="Y468">
            <v>3</v>
          </cell>
          <cell r="Z468">
            <v>25.0642</v>
          </cell>
        </row>
        <row r="479">
          <cell r="Y479">
            <v>63</v>
          </cell>
          <cell r="Z479">
            <v>11.0642</v>
          </cell>
        </row>
        <row r="480">
          <cell r="Y480">
            <v>63</v>
          </cell>
          <cell r="Z480">
            <v>11.0642</v>
          </cell>
        </row>
        <row r="483">
          <cell r="N483" t="str">
            <v>ENGINEERING</v>
          </cell>
          <cell r="Y483" t="str">
            <v>WK Count</v>
          </cell>
          <cell r="Z483" t="str">
            <v>Total Days</v>
          </cell>
        </row>
        <row r="484">
          <cell r="N484" t="str">
            <v>ENGINEERING</v>
          </cell>
          <cell r="Y484" t="str">
            <v>WK Count</v>
          </cell>
          <cell r="Z484" t="str">
            <v>Total Days</v>
          </cell>
        </row>
        <row r="485">
          <cell r="A485" t="str">
            <v>PREP</v>
          </cell>
          <cell r="F485" t="str">
            <v>ANIMATION</v>
          </cell>
          <cell r="I485" t="str">
            <v>INK &amp; PAINT</v>
          </cell>
          <cell r="L485" t="str">
            <v>ALPHA</v>
          </cell>
          <cell r="N485" t="str">
            <v>BETA</v>
          </cell>
          <cell r="P485" t="str">
            <v>RTM</v>
          </cell>
          <cell r="Y485">
            <v>7</v>
          </cell>
          <cell r="Z485">
            <v>46.393619999999999</v>
          </cell>
        </row>
        <row r="486">
          <cell r="A486" t="str">
            <v>PREP</v>
          </cell>
          <cell r="B486" t="str">
            <v>Days</v>
          </cell>
          <cell r="F486" t="str">
            <v>ANIMATION</v>
          </cell>
          <cell r="G486" t="str">
            <v>Days</v>
          </cell>
          <cell r="H486" t="str">
            <v>Frames</v>
          </cell>
          <cell r="I486" t="str">
            <v>INK &amp; PAINT</v>
          </cell>
          <cell r="J486" t="str">
            <v>Days</v>
          </cell>
          <cell r="L486" t="str">
            <v>ALPHA</v>
          </cell>
          <cell r="N486" t="str">
            <v>BETA</v>
          </cell>
          <cell r="P486" t="str">
            <v>RTM</v>
          </cell>
          <cell r="Y486">
            <v>7</v>
          </cell>
          <cell r="Z486">
            <v>46.393619999999999</v>
          </cell>
        </row>
        <row r="487">
          <cell r="A487" t="str">
            <v>Wks</v>
          </cell>
          <cell r="B487" t="str">
            <v>Days</v>
          </cell>
          <cell r="F487" t="str">
            <v>Wks</v>
          </cell>
          <cell r="G487" t="str">
            <v>Days</v>
          </cell>
          <cell r="H487" t="str">
            <v>Frames</v>
          </cell>
          <cell r="I487" t="str">
            <v>Wks</v>
          </cell>
          <cell r="J487" t="str">
            <v>Days</v>
          </cell>
          <cell r="K487">
            <v>21</v>
          </cell>
          <cell r="M487">
            <v>29</v>
          </cell>
          <cell r="O487">
            <v>29</v>
          </cell>
          <cell r="Q487">
            <v>29</v>
          </cell>
          <cell r="Y487">
            <v>9</v>
          </cell>
          <cell r="Z487">
            <v>62.393619999999999</v>
          </cell>
        </row>
        <row r="488">
          <cell r="A488">
            <v>4.6276599999999997</v>
          </cell>
          <cell r="B488">
            <v>46.393619999999999</v>
          </cell>
          <cell r="F488">
            <v>4.6276599999999997</v>
          </cell>
          <cell r="G488">
            <v>62.393619999999999</v>
          </cell>
          <cell r="H488">
            <v>2313.83</v>
          </cell>
          <cell r="I488">
            <v>4.6276599999999997</v>
          </cell>
          <cell r="J488">
            <v>46.393619999999999</v>
          </cell>
          <cell r="K488">
            <v>21</v>
          </cell>
          <cell r="M488">
            <v>29</v>
          </cell>
          <cell r="O488">
            <v>29</v>
          </cell>
          <cell r="Q488">
            <v>29</v>
          </cell>
          <cell r="Y488">
            <v>6</v>
          </cell>
          <cell r="Z488">
            <v>46.393619999999999</v>
          </cell>
        </row>
        <row r="500">
          <cell r="Y500">
            <v>105</v>
          </cell>
          <cell r="Z500">
            <v>32.393619999999999</v>
          </cell>
        </row>
        <row r="501">
          <cell r="Y501">
            <v>105</v>
          </cell>
          <cell r="Z501">
            <v>32.393619999999999</v>
          </cell>
        </row>
        <row r="504">
          <cell r="N504" t="str">
            <v>ENGINEERING</v>
          </cell>
          <cell r="Y504" t="str">
            <v>WK Count</v>
          </cell>
          <cell r="Z504" t="str">
            <v>Total Days</v>
          </cell>
        </row>
        <row r="505">
          <cell r="N505" t="str">
            <v>ENGINEERING</v>
          </cell>
          <cell r="Y505" t="str">
            <v>WK Count</v>
          </cell>
          <cell r="Z505" t="str">
            <v>Total Days</v>
          </cell>
        </row>
        <row r="506">
          <cell r="A506" t="str">
            <v>PREP</v>
          </cell>
          <cell r="F506" t="str">
            <v>ANIMATION</v>
          </cell>
          <cell r="I506" t="str">
            <v>INK &amp; PAINT</v>
          </cell>
          <cell r="L506" t="str">
            <v>ALPHA</v>
          </cell>
          <cell r="N506" t="str">
            <v>BETA</v>
          </cell>
          <cell r="P506" t="str">
            <v>RTM</v>
          </cell>
          <cell r="Y506">
            <v>25</v>
          </cell>
          <cell r="Z506">
            <v>175.96809999999999</v>
          </cell>
        </row>
        <row r="507">
          <cell r="A507" t="str">
            <v>PREP</v>
          </cell>
          <cell r="B507" t="str">
            <v>Days</v>
          </cell>
          <cell r="F507" t="str">
            <v>ANIMATION</v>
          </cell>
          <cell r="G507" t="str">
            <v>Days</v>
          </cell>
          <cell r="H507" t="str">
            <v>Frames</v>
          </cell>
          <cell r="I507" t="str">
            <v>INK &amp; PAINT</v>
          </cell>
          <cell r="J507" t="str">
            <v>Days</v>
          </cell>
          <cell r="L507" t="str">
            <v>ALPHA</v>
          </cell>
          <cell r="N507" t="str">
            <v>BETA</v>
          </cell>
          <cell r="P507" t="str">
            <v>RTM</v>
          </cell>
          <cell r="Y507">
            <v>25</v>
          </cell>
          <cell r="Z507">
            <v>175.96809999999999</v>
          </cell>
        </row>
        <row r="508">
          <cell r="A508" t="str">
            <v>Wks</v>
          </cell>
          <cell r="B508" t="str">
            <v>Days</v>
          </cell>
          <cell r="F508" t="str">
            <v>Wks</v>
          </cell>
          <cell r="G508" t="str">
            <v>Days</v>
          </cell>
          <cell r="H508" t="str">
            <v>Frames</v>
          </cell>
          <cell r="I508" t="str">
            <v>Wks</v>
          </cell>
          <cell r="J508" t="str">
            <v>Days</v>
          </cell>
          <cell r="K508">
            <v>21</v>
          </cell>
          <cell r="M508">
            <v>29</v>
          </cell>
          <cell r="O508">
            <v>29</v>
          </cell>
          <cell r="Q508">
            <v>29</v>
          </cell>
          <cell r="Y508">
            <v>28</v>
          </cell>
          <cell r="Z508">
            <v>191.96809999999999</v>
          </cell>
        </row>
        <row r="509">
          <cell r="A509">
            <v>23.138300000000001</v>
          </cell>
          <cell r="B509">
            <v>175.96809999999999</v>
          </cell>
          <cell r="F509">
            <v>23.138300000000001</v>
          </cell>
          <cell r="G509">
            <v>191.96809999999999</v>
          </cell>
          <cell r="H509">
            <v>2313.83</v>
          </cell>
          <cell r="I509">
            <v>23.138300000000001</v>
          </cell>
          <cell r="J509">
            <v>175.96809999999999</v>
          </cell>
          <cell r="K509">
            <v>21</v>
          </cell>
          <cell r="M509">
            <v>29</v>
          </cell>
          <cell r="O509">
            <v>29</v>
          </cell>
          <cell r="Q509">
            <v>29</v>
          </cell>
          <cell r="Y509">
            <v>25</v>
          </cell>
          <cell r="Z509">
            <v>175.96809999999999</v>
          </cell>
        </row>
        <row r="521">
          <cell r="Y521">
            <v>238</v>
          </cell>
          <cell r="Z521">
            <v>161.96809999999999</v>
          </cell>
        </row>
        <row r="522">
          <cell r="Y522">
            <v>238</v>
          </cell>
          <cell r="Z522">
            <v>161.96809999999999</v>
          </cell>
        </row>
        <row r="525">
          <cell r="N525" t="str">
            <v>ENGINEERING</v>
          </cell>
          <cell r="Y525" t="str">
            <v>WK Count</v>
          </cell>
          <cell r="Z525" t="str">
            <v>Total Days</v>
          </cell>
        </row>
        <row r="526">
          <cell r="N526" t="str">
            <v>ENGINEERING</v>
          </cell>
          <cell r="Y526" t="str">
            <v>WK Count</v>
          </cell>
          <cell r="Z526" t="str">
            <v>Total Days</v>
          </cell>
        </row>
        <row r="527">
          <cell r="A527" t="str">
            <v>PREP</v>
          </cell>
          <cell r="F527" t="str">
            <v>ANIMATION</v>
          </cell>
          <cell r="I527" t="str">
            <v>INK &amp; PAINT</v>
          </cell>
          <cell r="L527" t="str">
            <v>ALPHA</v>
          </cell>
          <cell r="N527" t="str">
            <v>BETA</v>
          </cell>
          <cell r="P527" t="str">
            <v>RTM</v>
          </cell>
          <cell r="Y527">
            <v>14</v>
          </cell>
          <cell r="Z527">
            <v>98</v>
          </cell>
        </row>
        <row r="528">
          <cell r="A528" t="str">
            <v>PREP</v>
          </cell>
          <cell r="B528" t="str">
            <v>Days</v>
          </cell>
          <cell r="F528" t="str">
            <v>ANIMATION</v>
          </cell>
          <cell r="G528" t="str">
            <v>Days</v>
          </cell>
          <cell r="H528" t="str">
            <v>Frames</v>
          </cell>
          <cell r="I528" t="str">
            <v>INK &amp; PAINT</v>
          </cell>
          <cell r="J528" t="str">
            <v>Days</v>
          </cell>
          <cell r="L528" t="str">
            <v>ALPHA</v>
          </cell>
          <cell r="N528" t="str">
            <v>BETA</v>
          </cell>
          <cell r="P528" t="str">
            <v>RTM</v>
          </cell>
          <cell r="Y528">
            <v>14</v>
          </cell>
          <cell r="Z528">
            <v>98</v>
          </cell>
        </row>
        <row r="529">
          <cell r="A529" t="str">
            <v>Wks</v>
          </cell>
          <cell r="B529" t="str">
            <v>Days</v>
          </cell>
          <cell r="F529" t="str">
            <v>Wks</v>
          </cell>
          <cell r="G529" t="str">
            <v>Days</v>
          </cell>
          <cell r="H529" t="str">
            <v>Frames</v>
          </cell>
          <cell r="I529" t="str">
            <v>Wks</v>
          </cell>
          <cell r="J529" t="str">
            <v>Days</v>
          </cell>
          <cell r="K529">
            <v>21</v>
          </cell>
          <cell r="M529">
            <v>29</v>
          </cell>
          <cell r="O529">
            <v>29</v>
          </cell>
          <cell r="Q529">
            <v>29</v>
          </cell>
          <cell r="Y529">
            <v>17</v>
          </cell>
          <cell r="Z529">
            <v>114</v>
          </cell>
        </row>
        <row r="530">
          <cell r="A530">
            <v>12</v>
          </cell>
          <cell r="B530">
            <v>98</v>
          </cell>
          <cell r="F530">
            <v>12</v>
          </cell>
          <cell r="G530">
            <v>114</v>
          </cell>
          <cell r="H530">
            <v>6000</v>
          </cell>
          <cell r="I530">
            <v>12</v>
          </cell>
          <cell r="J530">
            <v>98</v>
          </cell>
          <cell r="K530">
            <v>21</v>
          </cell>
          <cell r="M530">
            <v>29</v>
          </cell>
          <cell r="O530">
            <v>29</v>
          </cell>
          <cell r="Q530">
            <v>29</v>
          </cell>
          <cell r="Y530">
            <v>14</v>
          </cell>
          <cell r="Z530">
            <v>98</v>
          </cell>
        </row>
        <row r="542">
          <cell r="Y542">
            <v>161</v>
          </cell>
          <cell r="Z542">
            <v>84</v>
          </cell>
        </row>
        <row r="543">
          <cell r="Y543">
            <v>161</v>
          </cell>
          <cell r="Z543">
            <v>84</v>
          </cell>
        </row>
        <row r="546">
          <cell r="N546" t="str">
            <v>ENGINEERING</v>
          </cell>
          <cell r="Y546" t="str">
            <v>WK Count</v>
          </cell>
          <cell r="Z546" t="str">
            <v>Total Days</v>
          </cell>
        </row>
        <row r="547">
          <cell r="N547" t="str">
            <v>ENGINEERING</v>
          </cell>
          <cell r="Y547" t="str">
            <v>WK Count</v>
          </cell>
          <cell r="Z547" t="str">
            <v>Total Days</v>
          </cell>
        </row>
        <row r="548">
          <cell r="A548" t="str">
            <v>PREP</v>
          </cell>
          <cell r="F548" t="str">
            <v>ANIMATION</v>
          </cell>
          <cell r="I548" t="str">
            <v>INK &amp; PAINT</v>
          </cell>
          <cell r="L548" t="str">
            <v>ALPHA</v>
          </cell>
          <cell r="N548" t="str">
            <v>BETA</v>
          </cell>
          <cell r="P548" t="str">
            <v>RTM</v>
          </cell>
          <cell r="Y548">
            <v>6</v>
          </cell>
          <cell r="Z548">
            <v>36.435933333333338</v>
          </cell>
        </row>
        <row r="549">
          <cell r="A549" t="str">
            <v>PREP</v>
          </cell>
          <cell r="B549" t="str">
            <v>Days</v>
          </cell>
          <cell r="F549" t="str">
            <v>ANIMATION</v>
          </cell>
          <cell r="G549" t="str">
            <v>Days</v>
          </cell>
          <cell r="H549" t="str">
            <v>Frames</v>
          </cell>
          <cell r="I549" t="str">
            <v>INK &amp; PAINT</v>
          </cell>
          <cell r="J549" t="str">
            <v>Days</v>
          </cell>
          <cell r="L549" t="str">
            <v>ALPHA</v>
          </cell>
          <cell r="N549" t="str">
            <v>BETA</v>
          </cell>
          <cell r="P549" t="str">
            <v>RTM</v>
          </cell>
          <cell r="Y549">
            <v>6</v>
          </cell>
          <cell r="Z549">
            <v>36.435933333333338</v>
          </cell>
        </row>
        <row r="550">
          <cell r="A550" t="str">
            <v>Wks</v>
          </cell>
          <cell r="B550" t="str">
            <v>Days</v>
          </cell>
          <cell r="F550" t="str">
            <v>Wks</v>
          </cell>
          <cell r="G550" t="str">
            <v>Days</v>
          </cell>
          <cell r="H550" t="str">
            <v>Frames</v>
          </cell>
          <cell r="I550" t="str">
            <v>Wks</v>
          </cell>
          <cell r="J550" t="str">
            <v>Days</v>
          </cell>
          <cell r="K550">
            <v>21</v>
          </cell>
          <cell r="M550">
            <v>29</v>
          </cell>
          <cell r="O550">
            <v>29</v>
          </cell>
          <cell r="Q550">
            <v>29</v>
          </cell>
          <cell r="Y550">
            <v>8</v>
          </cell>
          <cell r="Z550">
            <v>52.435933333333338</v>
          </cell>
        </row>
        <row r="551">
          <cell r="A551">
            <v>3.2051333333333334</v>
          </cell>
          <cell r="B551">
            <v>36.435933333333338</v>
          </cell>
          <cell r="F551">
            <v>3.2051333333333334</v>
          </cell>
          <cell r="G551">
            <v>52.435933333333338</v>
          </cell>
          <cell r="H551">
            <v>480.77</v>
          </cell>
          <cell r="I551">
            <v>3.2051333333333334</v>
          </cell>
          <cell r="J551">
            <v>36.435933333333338</v>
          </cell>
          <cell r="K551">
            <v>21</v>
          </cell>
          <cell r="M551">
            <v>29</v>
          </cell>
          <cell r="O551">
            <v>29</v>
          </cell>
          <cell r="Q551">
            <v>29</v>
          </cell>
          <cell r="Y551">
            <v>5</v>
          </cell>
          <cell r="Z551">
            <v>36.435933333333338</v>
          </cell>
        </row>
        <row r="563">
          <cell r="Y563">
            <v>98</v>
          </cell>
          <cell r="Z563">
            <v>22.435933333333338</v>
          </cell>
        </row>
        <row r="564">
          <cell r="Y564">
            <v>98</v>
          </cell>
          <cell r="Z564">
            <v>22.435933333333338</v>
          </cell>
        </row>
        <row r="567">
          <cell r="N567" t="str">
            <v>ENGINEERING</v>
          </cell>
          <cell r="Y567" t="str">
            <v>WK Count</v>
          </cell>
          <cell r="Z567" t="str">
            <v>Total Days</v>
          </cell>
        </row>
        <row r="568">
          <cell r="N568" t="str">
            <v>ENGINEERING</v>
          </cell>
          <cell r="Y568" t="str">
            <v>WK Count</v>
          </cell>
          <cell r="Z568" t="str">
            <v>Total Days</v>
          </cell>
        </row>
        <row r="569">
          <cell r="A569" t="str">
            <v>PREP</v>
          </cell>
          <cell r="F569" t="str">
            <v>ANIMATION</v>
          </cell>
          <cell r="I569" t="str">
            <v>INK &amp; PAINT</v>
          </cell>
          <cell r="L569" t="str">
            <v>ALPHA</v>
          </cell>
          <cell r="N569" t="str">
            <v>BETA</v>
          </cell>
          <cell r="P569" t="str">
            <v>RTM</v>
          </cell>
          <cell r="Y569">
            <v>25</v>
          </cell>
          <cell r="Z569">
            <v>175</v>
          </cell>
        </row>
        <row r="570">
          <cell r="A570" t="str">
            <v>PREP</v>
          </cell>
          <cell r="B570" t="str">
            <v>Days</v>
          </cell>
          <cell r="F570" t="str">
            <v>ANIMATION</v>
          </cell>
          <cell r="G570" t="str">
            <v>Days</v>
          </cell>
          <cell r="H570" t="str">
            <v>Frames</v>
          </cell>
          <cell r="I570" t="str">
            <v>INK &amp; PAINT</v>
          </cell>
          <cell r="J570" t="str">
            <v>Days</v>
          </cell>
          <cell r="L570" t="str">
            <v>ALPHA</v>
          </cell>
          <cell r="N570" t="str">
            <v>BETA</v>
          </cell>
          <cell r="P570" t="str">
            <v>RTM</v>
          </cell>
          <cell r="Y570">
            <v>25</v>
          </cell>
          <cell r="Z570">
            <v>175</v>
          </cell>
        </row>
        <row r="571">
          <cell r="A571" t="str">
            <v>Wks</v>
          </cell>
          <cell r="B571" t="str">
            <v>Days</v>
          </cell>
          <cell r="F571" t="str">
            <v>Wks</v>
          </cell>
          <cell r="G571" t="str">
            <v>Days</v>
          </cell>
          <cell r="H571" t="str">
            <v>Frames</v>
          </cell>
          <cell r="I571" t="str">
            <v>Wks</v>
          </cell>
          <cell r="J571" t="str">
            <v>Days</v>
          </cell>
          <cell r="K571">
            <v>21</v>
          </cell>
          <cell r="M571">
            <v>29</v>
          </cell>
          <cell r="O571">
            <v>29</v>
          </cell>
          <cell r="Q571">
            <v>29</v>
          </cell>
          <cell r="Y571">
            <v>29</v>
          </cell>
          <cell r="Z571">
            <v>201</v>
          </cell>
        </row>
        <row r="572">
          <cell r="A572">
            <v>23</v>
          </cell>
          <cell r="B572">
            <v>175</v>
          </cell>
          <cell r="F572">
            <v>23</v>
          </cell>
          <cell r="G572">
            <v>201</v>
          </cell>
          <cell r="H572">
            <v>11500</v>
          </cell>
          <cell r="I572">
            <v>23</v>
          </cell>
          <cell r="J572">
            <v>175</v>
          </cell>
          <cell r="K572">
            <v>21</v>
          </cell>
          <cell r="M572">
            <v>29</v>
          </cell>
          <cell r="O572">
            <v>29</v>
          </cell>
          <cell r="Q572">
            <v>29</v>
          </cell>
          <cell r="Y572">
            <v>25</v>
          </cell>
          <cell r="Z572">
            <v>175</v>
          </cell>
        </row>
        <row r="584">
          <cell r="Y584">
            <v>245</v>
          </cell>
          <cell r="Z584">
            <v>161</v>
          </cell>
        </row>
        <row r="585">
          <cell r="Y585">
            <v>245</v>
          </cell>
          <cell r="Z585">
            <v>161</v>
          </cell>
        </row>
        <row r="587">
          <cell r="Y587">
            <v>0</v>
          </cell>
          <cell r="Z587">
            <v>0</v>
          </cell>
        </row>
        <row r="588">
          <cell r="Y588">
            <v>0</v>
          </cell>
          <cell r="Z588">
            <v>0</v>
          </cell>
        </row>
        <row r="589">
          <cell r="Y589" t="e">
            <v>#REF!</v>
          </cell>
          <cell r="Z589" t="e">
            <v>#REF!</v>
          </cell>
        </row>
        <row r="590">
          <cell r="Y590">
            <v>0</v>
          </cell>
          <cell r="Z590">
            <v>0</v>
          </cell>
        </row>
        <row r="591">
          <cell r="Y591" t="e">
            <v>#REF!</v>
          </cell>
          <cell r="Z591" t="e">
            <v>#REF!</v>
          </cell>
        </row>
        <row r="592">
          <cell r="Y592" t="e">
            <v>#REF!</v>
          </cell>
          <cell r="Z592" t="e">
            <v>#REF!</v>
          </cell>
        </row>
        <row r="593">
          <cell r="Y593" t="e">
            <v>#REF!</v>
          </cell>
          <cell r="Z593" t="e">
            <v>#REF!</v>
          </cell>
        </row>
        <row r="594">
          <cell r="Y594" t="e">
            <v>#REF!</v>
          </cell>
          <cell r="Z594" t="e">
            <v>#REF!</v>
          </cell>
        </row>
        <row r="595">
          <cell r="Y595" t="e">
            <v>#REF!</v>
          </cell>
          <cell r="Z595" t="e">
            <v>#REF!</v>
          </cell>
        </row>
        <row r="596">
          <cell r="Y596" t="e">
            <v>#REF!</v>
          </cell>
          <cell r="Z596" t="e">
            <v>#REF!</v>
          </cell>
        </row>
        <row r="597">
          <cell r="Y597" t="e">
            <v>#REF!</v>
          </cell>
          <cell r="Z597" t="e">
            <v>#REF!</v>
          </cell>
        </row>
        <row r="598">
          <cell r="Y598" t="e">
            <v>#REF!</v>
          </cell>
          <cell r="Z598" t="e">
            <v>#REF!</v>
          </cell>
        </row>
        <row r="599">
          <cell r="Y599" t="e">
            <v>#REF!</v>
          </cell>
          <cell r="Z599" t="e">
            <v>#REF!</v>
          </cell>
        </row>
        <row r="600">
          <cell r="Y600" t="e">
            <v>#REF!</v>
          </cell>
          <cell r="Z600" t="e">
            <v>#REF!</v>
          </cell>
        </row>
        <row r="601">
          <cell r="Y601" t="e">
            <v>#REF!</v>
          </cell>
          <cell r="Z601" t="e">
            <v>#REF!</v>
          </cell>
        </row>
        <row r="602">
          <cell r="Y602" t="e">
            <v>#REF!</v>
          </cell>
          <cell r="Z602" t="e">
            <v>#REF!</v>
          </cell>
        </row>
        <row r="603">
          <cell r="Y603" t="e">
            <v>#REF!</v>
          </cell>
          <cell r="Z603" t="e">
            <v>#REF!</v>
          </cell>
        </row>
        <row r="604">
          <cell r="Y604" t="e">
            <v>#REF!</v>
          </cell>
          <cell r="Z604" t="e">
            <v>#REF!</v>
          </cell>
        </row>
        <row r="605">
          <cell r="Y605" t="e">
            <v>#REF!</v>
          </cell>
          <cell r="Z605" t="e">
            <v>#REF!</v>
          </cell>
        </row>
        <row r="606">
          <cell r="Y606" t="e">
            <v>#REF!</v>
          </cell>
          <cell r="Z606" t="e">
            <v>#REF!</v>
          </cell>
        </row>
        <row r="607">
          <cell r="Y607" t="e">
            <v>#REF!</v>
          </cell>
          <cell r="Z607" t="e">
            <v>#REF!</v>
          </cell>
        </row>
        <row r="608">
          <cell r="Y608" t="e">
            <v>#REF!</v>
          </cell>
          <cell r="Z608" t="e">
            <v>#REF!</v>
          </cell>
        </row>
        <row r="609">
          <cell r="Y609" t="e">
            <v>#REF!</v>
          </cell>
          <cell r="Z609" t="e">
            <v>#REF!</v>
          </cell>
        </row>
        <row r="610">
          <cell r="Y610">
            <v>0</v>
          </cell>
          <cell r="Z610">
            <v>0</v>
          </cell>
        </row>
        <row r="611">
          <cell r="Y611">
            <v>0</v>
          </cell>
          <cell r="Z611">
            <v>0</v>
          </cell>
        </row>
        <row r="612">
          <cell r="Y612" t="e">
            <v>#REF!</v>
          </cell>
          <cell r="Z612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REE VARIABLES"/>
      <sheetName val="PRODUCT SCHEDULE"/>
      <sheetName val="DRIVEN BY RELEASE"/>
    </sheetNames>
    <sheetDataSet>
      <sheetData sheetId="0" refreshError="1">
        <row r="2">
          <cell r="N2">
            <v>36161</v>
          </cell>
        </row>
        <row r="4">
          <cell r="T4">
            <v>36164</v>
          </cell>
          <cell r="U4">
            <v>36171</v>
          </cell>
          <cell r="V4">
            <v>36178</v>
          </cell>
        </row>
        <row r="5">
          <cell r="N5">
            <v>36094</v>
          </cell>
          <cell r="T5" t="str">
            <v>Jan</v>
          </cell>
        </row>
        <row r="7">
          <cell r="N7" t="str">
            <v xml:space="preserve"> -PROJECT 1</v>
          </cell>
          <cell r="Q7">
            <v>3000</v>
          </cell>
          <cell r="R7" t="str">
            <v>WK Count</v>
          </cell>
          <cell r="S7" t="str">
            <v>Total Days</v>
          </cell>
        </row>
        <row r="8">
          <cell r="A8" t="str">
            <v>CALCULATION TABLE TO DRIVE GANTT CHART</v>
          </cell>
          <cell r="O8" t="str">
            <v>START</v>
          </cell>
          <cell r="P8" t="str">
            <v>END</v>
          </cell>
          <cell r="T8" t="str">
            <v/>
          </cell>
          <cell r="U8">
            <v>36171</v>
          </cell>
          <cell r="V8">
            <v>36178</v>
          </cell>
        </row>
        <row r="9">
          <cell r="A9" t="str">
            <v>PHASE 1</v>
          </cell>
          <cell r="C9" t="str">
            <v>PHASE 2</v>
          </cell>
          <cell r="F9" t="str">
            <v>PHASE 3</v>
          </cell>
          <cell r="L9" t="str">
            <v>RELEASE</v>
          </cell>
          <cell r="N9" t="str">
            <v>Prep Projection</v>
          </cell>
          <cell r="O9">
            <v>36165</v>
          </cell>
          <cell r="P9">
            <v>36231.5</v>
          </cell>
          <cell r="Q9">
            <v>400</v>
          </cell>
          <cell r="R9">
            <v>9</v>
          </cell>
          <cell r="S9">
            <v>66.5</v>
          </cell>
          <cell r="T9" t="str">
            <v/>
          </cell>
          <cell r="U9">
            <v>100</v>
          </cell>
          <cell r="V9">
            <v>200</v>
          </cell>
        </row>
        <row r="10">
          <cell r="A10" t="str">
            <v>Wks</v>
          </cell>
          <cell r="B10" t="str">
            <v>Days</v>
          </cell>
          <cell r="C10" t="str">
            <v>Wks</v>
          </cell>
          <cell r="D10" t="str">
            <v>Days</v>
          </cell>
          <cell r="E10" t="str">
            <v>UNITS</v>
          </cell>
          <cell r="F10" t="str">
            <v>Wks</v>
          </cell>
          <cell r="G10" t="str">
            <v>Days</v>
          </cell>
          <cell r="H10" t="str">
            <v>ALPHA</v>
          </cell>
          <cell r="I10" t="str">
            <v>BETA</v>
          </cell>
          <cell r="J10" t="str">
            <v>RTM</v>
          </cell>
          <cell r="N10" t="str">
            <v>Animation Projection</v>
          </cell>
          <cell r="O10">
            <v>36179</v>
          </cell>
          <cell r="P10">
            <v>36244</v>
          </cell>
          <cell r="Q10">
            <v>600</v>
          </cell>
          <cell r="R10">
            <v>9</v>
          </cell>
          <cell r="S10">
            <v>65</v>
          </cell>
          <cell r="T10" t="str">
            <v/>
          </cell>
          <cell r="U10" t="str">
            <v/>
          </cell>
          <cell r="V10" t="str">
            <v/>
          </cell>
        </row>
        <row r="11">
          <cell r="A11">
            <v>7.5</v>
          </cell>
          <cell r="B11">
            <v>66.5</v>
          </cell>
          <cell r="C11">
            <v>5</v>
          </cell>
          <cell r="D11">
            <v>65</v>
          </cell>
          <cell r="E11">
            <v>3000</v>
          </cell>
          <cell r="F11">
            <v>5</v>
          </cell>
          <cell r="G11">
            <v>49</v>
          </cell>
          <cell r="H11">
            <v>21</v>
          </cell>
          <cell r="I11">
            <v>29</v>
          </cell>
          <cell r="J11">
            <v>29</v>
          </cell>
          <cell r="K11">
            <v>29</v>
          </cell>
          <cell r="N11" t="str">
            <v>Ink &amp; Paint Projection</v>
          </cell>
          <cell r="O11">
            <v>36209</v>
          </cell>
          <cell r="P11">
            <v>36258</v>
          </cell>
          <cell r="Q11">
            <v>600</v>
          </cell>
          <cell r="R11">
            <v>7</v>
          </cell>
          <cell r="S11">
            <v>49</v>
          </cell>
          <cell r="T11" t="str">
            <v/>
          </cell>
          <cell r="U11" t="str">
            <v/>
          </cell>
          <cell r="V11" t="str">
            <v/>
          </cell>
        </row>
        <row r="12">
          <cell r="N12" t="str">
            <v>Engineering</v>
          </cell>
          <cell r="O12">
            <v>36230</v>
          </cell>
          <cell r="P12">
            <v>36344</v>
          </cell>
          <cell r="Q12">
            <v>250</v>
          </cell>
          <cell r="R12">
            <v>16</v>
          </cell>
          <cell r="S12">
            <v>114</v>
          </cell>
          <cell r="T12" t="str">
            <v/>
          </cell>
          <cell r="U12" t="str">
            <v/>
          </cell>
          <cell r="V12" t="str">
            <v/>
          </cell>
        </row>
        <row r="13">
          <cell r="C13" t="str">
            <v>ENGINEERING</v>
          </cell>
          <cell r="F13" t="str">
            <v>TESTING</v>
          </cell>
          <cell r="N13" t="str">
            <v>Testing</v>
          </cell>
          <cell r="O13">
            <v>36277</v>
          </cell>
          <cell r="P13">
            <v>36359.5</v>
          </cell>
          <cell r="Q13">
            <v>400</v>
          </cell>
          <cell r="R13">
            <v>11</v>
          </cell>
          <cell r="S13">
            <v>82.5</v>
          </cell>
          <cell r="T13" t="str">
            <v/>
          </cell>
          <cell r="U13" t="str">
            <v/>
          </cell>
          <cell r="V13" t="str">
            <v/>
          </cell>
        </row>
        <row r="14">
          <cell r="B14" t="str">
            <v>Days</v>
          </cell>
          <cell r="C14" t="str">
            <v>Wks</v>
          </cell>
          <cell r="D14" t="str">
            <v>Days</v>
          </cell>
          <cell r="E14" t="str">
            <v>Days</v>
          </cell>
          <cell r="F14" t="str">
            <v>Wks</v>
          </cell>
          <cell r="G14" t="str">
            <v>Days</v>
          </cell>
          <cell r="N14" t="str">
            <v>Rtm</v>
          </cell>
          <cell r="O14">
            <v>36359.5</v>
          </cell>
          <cell r="R14">
            <v>11</v>
          </cell>
          <cell r="S14" t="str">
            <v>Days</v>
          </cell>
          <cell r="T14" t="str">
            <v/>
          </cell>
          <cell r="U14" t="str">
            <v/>
          </cell>
          <cell r="V14" t="str">
            <v/>
          </cell>
        </row>
        <row r="15">
          <cell r="B15">
            <v>14</v>
          </cell>
          <cell r="C15">
            <v>12</v>
          </cell>
          <cell r="D15">
            <v>114</v>
          </cell>
          <cell r="E15">
            <v>812</v>
          </cell>
          <cell r="F15">
            <v>7.5</v>
          </cell>
          <cell r="G15">
            <v>82.5</v>
          </cell>
          <cell r="O15" t="str">
            <v>PROJECTED RTM</v>
          </cell>
          <cell r="Q15">
            <v>36337</v>
          </cell>
          <cell r="R15">
            <v>105</v>
          </cell>
          <cell r="S15">
            <v>35</v>
          </cell>
        </row>
        <row r="16">
          <cell r="O16" t="str">
            <v>PROJECTED STREET</v>
          </cell>
          <cell r="Q16">
            <v>36367</v>
          </cell>
        </row>
        <row r="17">
          <cell r="O17" t="str">
            <v>+ or - Scheduled Date</v>
          </cell>
          <cell r="Q17">
            <v>0</v>
          </cell>
        </row>
        <row r="19">
          <cell r="N19" t="str">
            <v>PROJECT 2</v>
          </cell>
          <cell r="Q19">
            <v>3000</v>
          </cell>
          <cell r="R19" t="str">
            <v>WK Count</v>
          </cell>
          <cell r="S19" t="str">
            <v>Total Days</v>
          </cell>
        </row>
        <row r="20">
          <cell r="A20" t="str">
            <v>CALCULATION TABLE TO DRIVE GANTT CHART</v>
          </cell>
          <cell r="O20" t="str">
            <v>START</v>
          </cell>
          <cell r="P20" t="str">
            <v>END</v>
          </cell>
          <cell r="T20" t="str">
            <v/>
          </cell>
          <cell r="U20" t="str">
            <v/>
          </cell>
          <cell r="V20" t="str">
            <v/>
          </cell>
        </row>
        <row r="21">
          <cell r="A21" t="str">
            <v>PHASE 1</v>
          </cell>
          <cell r="C21" t="str">
            <v>PHASE 2</v>
          </cell>
          <cell r="F21" t="str">
            <v>PHASE 3</v>
          </cell>
          <cell r="L21" t="str">
            <v>RELEASE</v>
          </cell>
          <cell r="N21" t="str">
            <v>Prep Projection</v>
          </cell>
          <cell r="O21">
            <v>36196</v>
          </cell>
          <cell r="P21">
            <v>36262.5</v>
          </cell>
          <cell r="Q21">
            <v>400</v>
          </cell>
          <cell r="R21">
            <v>10</v>
          </cell>
          <cell r="S21">
            <v>66.5</v>
          </cell>
          <cell r="T21" t="str">
            <v/>
          </cell>
          <cell r="U21" t="str">
            <v/>
          </cell>
          <cell r="V21" t="str">
            <v/>
          </cell>
        </row>
        <row r="22">
          <cell r="A22" t="str">
            <v>Wks</v>
          </cell>
          <cell r="B22" t="str">
            <v>Days</v>
          </cell>
          <cell r="C22" t="str">
            <v>Wks</v>
          </cell>
          <cell r="D22" t="str">
            <v>Days</v>
          </cell>
          <cell r="E22" t="str">
            <v>UNITS</v>
          </cell>
          <cell r="F22" t="str">
            <v>Wks</v>
          </cell>
          <cell r="G22" t="str">
            <v>Days</v>
          </cell>
          <cell r="H22" t="str">
            <v>ALPHA</v>
          </cell>
          <cell r="I22" t="str">
            <v>BETA</v>
          </cell>
          <cell r="J22" t="str">
            <v>RTM</v>
          </cell>
          <cell r="N22" t="str">
            <v>Animation Projection</v>
          </cell>
          <cell r="O22">
            <v>36210</v>
          </cell>
          <cell r="P22">
            <v>36282</v>
          </cell>
          <cell r="Q22">
            <v>500</v>
          </cell>
          <cell r="R22">
            <v>10</v>
          </cell>
          <cell r="S22">
            <v>72</v>
          </cell>
          <cell r="T22" t="str">
            <v/>
          </cell>
          <cell r="U22" t="str">
            <v/>
          </cell>
          <cell r="V22" t="str">
            <v/>
          </cell>
        </row>
        <row r="23">
          <cell r="A23">
            <v>7.5</v>
          </cell>
          <cell r="B23">
            <v>66.5</v>
          </cell>
          <cell r="C23">
            <v>6</v>
          </cell>
          <cell r="D23">
            <v>72</v>
          </cell>
          <cell r="E23">
            <v>3000</v>
          </cell>
          <cell r="F23">
            <v>6</v>
          </cell>
          <cell r="G23">
            <v>56</v>
          </cell>
          <cell r="H23">
            <v>21</v>
          </cell>
          <cell r="I23">
            <v>29</v>
          </cell>
          <cell r="J23">
            <v>29</v>
          </cell>
          <cell r="K23">
            <v>29</v>
          </cell>
          <cell r="N23" t="str">
            <v>Ink &amp; Paint Projection</v>
          </cell>
          <cell r="O23">
            <v>36240</v>
          </cell>
          <cell r="P23">
            <v>36296</v>
          </cell>
          <cell r="Q23">
            <v>500</v>
          </cell>
          <cell r="R23">
            <v>8</v>
          </cell>
          <cell r="S23">
            <v>56</v>
          </cell>
          <cell r="T23" t="str">
            <v/>
          </cell>
          <cell r="U23" t="str">
            <v/>
          </cell>
          <cell r="V23" t="str">
            <v/>
          </cell>
        </row>
        <row r="24">
          <cell r="N24" t="str">
            <v>Engineering</v>
          </cell>
          <cell r="O24">
            <v>36261</v>
          </cell>
          <cell r="P24">
            <v>36375</v>
          </cell>
          <cell r="Q24">
            <v>250</v>
          </cell>
          <cell r="R24">
            <v>17</v>
          </cell>
          <cell r="S24">
            <v>114</v>
          </cell>
          <cell r="T24" t="str">
            <v/>
          </cell>
          <cell r="U24" t="str">
            <v/>
          </cell>
          <cell r="V24" t="str">
            <v/>
          </cell>
        </row>
        <row r="25">
          <cell r="C25" t="str">
            <v>ENGINEERING</v>
          </cell>
          <cell r="F25" t="str">
            <v>TESTING</v>
          </cell>
          <cell r="N25" t="str">
            <v>Testing</v>
          </cell>
          <cell r="O25">
            <v>36308</v>
          </cell>
          <cell r="P25">
            <v>36390.5</v>
          </cell>
          <cell r="Q25">
            <v>400</v>
          </cell>
          <cell r="R25">
            <v>12</v>
          </cell>
          <cell r="S25">
            <v>82.5</v>
          </cell>
          <cell r="T25" t="str">
            <v/>
          </cell>
          <cell r="U25" t="str">
            <v/>
          </cell>
          <cell r="V25" t="str">
            <v/>
          </cell>
        </row>
        <row r="26">
          <cell r="B26" t="str">
            <v>Days</v>
          </cell>
          <cell r="C26" t="str">
            <v>Wks</v>
          </cell>
          <cell r="D26" t="str">
            <v>Days</v>
          </cell>
          <cell r="E26" t="str">
            <v>Days</v>
          </cell>
          <cell r="F26" t="str">
            <v>Wks</v>
          </cell>
          <cell r="G26" t="str">
            <v>Days</v>
          </cell>
          <cell r="N26" t="str">
            <v>Rtm</v>
          </cell>
          <cell r="O26">
            <v>36390.5</v>
          </cell>
          <cell r="P26" t="e">
            <v>#VALUE!</v>
          </cell>
          <cell r="Q26">
            <v>400</v>
          </cell>
          <cell r="R26">
            <v>12</v>
          </cell>
          <cell r="S26" t="str">
            <v>Days</v>
          </cell>
          <cell r="T26" t="str">
            <v/>
          </cell>
          <cell r="U26" t="str">
            <v/>
          </cell>
          <cell r="V26" t="str">
            <v/>
          </cell>
        </row>
        <row r="27">
          <cell r="B27">
            <v>14</v>
          </cell>
          <cell r="C27">
            <v>12</v>
          </cell>
          <cell r="D27">
            <v>114</v>
          </cell>
          <cell r="E27">
            <v>812</v>
          </cell>
          <cell r="F27">
            <v>7.5</v>
          </cell>
          <cell r="G27">
            <v>82.5</v>
          </cell>
          <cell r="O27" t="str">
            <v>PROJECTED RTM</v>
          </cell>
          <cell r="Q27">
            <v>36375</v>
          </cell>
          <cell r="R27">
            <v>112</v>
          </cell>
          <cell r="S27">
            <v>42</v>
          </cell>
        </row>
        <row r="28">
          <cell r="O28" t="str">
            <v>PROJECTED STREET</v>
          </cell>
          <cell r="Q28">
            <v>36405</v>
          </cell>
        </row>
        <row r="29">
          <cell r="O29" t="str">
            <v>+ or - Scheduled Date</v>
          </cell>
          <cell r="Q29">
            <v>0</v>
          </cell>
        </row>
        <row r="31">
          <cell r="N31" t="str">
            <v>PROJECT 3</v>
          </cell>
          <cell r="Q31">
            <v>3000</v>
          </cell>
          <cell r="R31" t="str">
            <v>WK Count</v>
          </cell>
          <cell r="S31" t="str">
            <v>Total Days</v>
          </cell>
        </row>
        <row r="32">
          <cell r="A32" t="str">
            <v>CALCULATION TABLE TO DRIVE GANTT CHART</v>
          </cell>
          <cell r="O32" t="str">
            <v>START</v>
          </cell>
          <cell r="P32" t="str">
            <v>END</v>
          </cell>
          <cell r="T32" t="str">
            <v/>
          </cell>
          <cell r="U32" t="str">
            <v/>
          </cell>
          <cell r="V32" t="str">
            <v/>
          </cell>
        </row>
        <row r="33">
          <cell r="A33" t="str">
            <v>PHASE 1</v>
          </cell>
          <cell r="C33" t="str">
            <v>PHASE 2</v>
          </cell>
          <cell r="F33" t="str">
            <v>PHASE 3</v>
          </cell>
          <cell r="L33" t="str">
            <v>RELEASE</v>
          </cell>
          <cell r="N33" t="str">
            <v>Prep Projection</v>
          </cell>
          <cell r="O33">
            <v>36241</v>
          </cell>
          <cell r="P33">
            <v>36307.5</v>
          </cell>
          <cell r="Q33">
            <v>400</v>
          </cell>
          <cell r="R33">
            <v>10</v>
          </cell>
          <cell r="S33">
            <v>66.5</v>
          </cell>
          <cell r="T33" t="str">
            <v/>
          </cell>
          <cell r="U33" t="str">
            <v/>
          </cell>
          <cell r="V33" t="str">
            <v/>
          </cell>
        </row>
        <row r="34">
          <cell r="A34" t="str">
            <v>Wks</v>
          </cell>
          <cell r="B34" t="str">
            <v>Days</v>
          </cell>
          <cell r="C34" t="str">
            <v>Wks</v>
          </cell>
          <cell r="D34" t="str">
            <v>Days</v>
          </cell>
          <cell r="E34" t="str">
            <v>UNITS</v>
          </cell>
          <cell r="F34" t="str">
            <v>Wks</v>
          </cell>
          <cell r="G34" t="str">
            <v>Days</v>
          </cell>
          <cell r="H34" t="str">
            <v>ALPHA</v>
          </cell>
          <cell r="I34" t="str">
            <v>BETA</v>
          </cell>
          <cell r="J34" t="str">
            <v>RTM</v>
          </cell>
          <cell r="N34" t="str">
            <v>Animation Projection</v>
          </cell>
          <cell r="O34">
            <v>36255</v>
          </cell>
          <cell r="P34">
            <v>36327</v>
          </cell>
          <cell r="Q34">
            <v>500</v>
          </cell>
          <cell r="R34">
            <v>11</v>
          </cell>
          <cell r="S34">
            <v>72</v>
          </cell>
          <cell r="T34" t="str">
            <v/>
          </cell>
          <cell r="U34" t="str">
            <v/>
          </cell>
          <cell r="V34" t="str">
            <v/>
          </cell>
        </row>
        <row r="35">
          <cell r="A35">
            <v>7.5</v>
          </cell>
          <cell r="B35">
            <v>66.5</v>
          </cell>
          <cell r="C35">
            <v>6</v>
          </cell>
          <cell r="D35">
            <v>72</v>
          </cell>
          <cell r="E35">
            <v>3000</v>
          </cell>
          <cell r="F35">
            <v>6</v>
          </cell>
          <cell r="G35">
            <v>56</v>
          </cell>
          <cell r="H35">
            <v>21</v>
          </cell>
          <cell r="I35">
            <v>29</v>
          </cell>
          <cell r="J35">
            <v>29</v>
          </cell>
          <cell r="K35">
            <v>29</v>
          </cell>
          <cell r="N35" t="str">
            <v>Ink &amp; Paint Projection</v>
          </cell>
          <cell r="O35">
            <v>36285</v>
          </cell>
          <cell r="P35">
            <v>36341</v>
          </cell>
          <cell r="Q35">
            <v>500</v>
          </cell>
          <cell r="R35">
            <v>8</v>
          </cell>
          <cell r="S35">
            <v>56</v>
          </cell>
          <cell r="T35" t="str">
            <v/>
          </cell>
          <cell r="U35" t="str">
            <v/>
          </cell>
          <cell r="V35" t="str">
            <v/>
          </cell>
        </row>
        <row r="36">
          <cell r="N36" t="str">
            <v>Engineering</v>
          </cell>
          <cell r="O36">
            <v>36306</v>
          </cell>
          <cell r="P36">
            <v>36420</v>
          </cell>
          <cell r="Q36">
            <v>250</v>
          </cell>
          <cell r="R36">
            <v>16</v>
          </cell>
          <cell r="S36">
            <v>114</v>
          </cell>
          <cell r="T36" t="str">
            <v/>
          </cell>
          <cell r="U36" t="str">
            <v/>
          </cell>
          <cell r="V36" t="str">
            <v/>
          </cell>
        </row>
        <row r="37">
          <cell r="C37" t="str">
            <v>ENGINEERING</v>
          </cell>
          <cell r="F37" t="str">
            <v>TESTING</v>
          </cell>
          <cell r="N37" t="str">
            <v>Testing</v>
          </cell>
          <cell r="O37">
            <v>36353</v>
          </cell>
          <cell r="P37">
            <v>36435.5</v>
          </cell>
          <cell r="Q37">
            <v>400</v>
          </cell>
          <cell r="R37">
            <v>12</v>
          </cell>
          <cell r="S37">
            <v>82.5</v>
          </cell>
          <cell r="T37" t="str">
            <v/>
          </cell>
          <cell r="U37" t="str">
            <v/>
          </cell>
          <cell r="V37" t="str">
            <v/>
          </cell>
        </row>
        <row r="38">
          <cell r="B38" t="str">
            <v>Days</v>
          </cell>
          <cell r="C38" t="str">
            <v>Wks</v>
          </cell>
          <cell r="D38" t="str">
            <v>Days</v>
          </cell>
          <cell r="E38" t="str">
            <v>Days</v>
          </cell>
          <cell r="F38" t="str">
            <v>Wks</v>
          </cell>
          <cell r="G38" t="str">
            <v>Days</v>
          </cell>
          <cell r="N38" t="str">
            <v>Rtm</v>
          </cell>
          <cell r="O38">
            <v>36435.5</v>
          </cell>
          <cell r="P38" t="e">
            <v>#VALUE!</v>
          </cell>
          <cell r="Q38">
            <v>400</v>
          </cell>
          <cell r="R38">
            <v>12</v>
          </cell>
          <cell r="S38" t="str">
            <v>Days</v>
          </cell>
          <cell r="T38" t="str">
            <v/>
          </cell>
          <cell r="U38" t="str">
            <v/>
          </cell>
          <cell r="V38" t="str">
            <v/>
          </cell>
        </row>
        <row r="39">
          <cell r="B39">
            <v>14</v>
          </cell>
          <cell r="C39">
            <v>12</v>
          </cell>
          <cell r="D39">
            <v>114</v>
          </cell>
          <cell r="E39">
            <v>812</v>
          </cell>
          <cell r="F39">
            <v>7.5</v>
          </cell>
          <cell r="G39">
            <v>82.5</v>
          </cell>
          <cell r="O39" t="str">
            <v>PROJECTED RTM</v>
          </cell>
          <cell r="Q39">
            <v>36420</v>
          </cell>
          <cell r="R39">
            <v>119</v>
          </cell>
          <cell r="S39">
            <v>42</v>
          </cell>
        </row>
        <row r="40">
          <cell r="O40" t="str">
            <v>PROJECTED STREET</v>
          </cell>
          <cell r="Q40">
            <v>36450</v>
          </cell>
        </row>
        <row r="41">
          <cell r="O41" t="str">
            <v>+ or - Scheduled Date</v>
          </cell>
          <cell r="Q41">
            <v>0</v>
          </cell>
        </row>
        <row r="43">
          <cell r="N43" t="str">
            <v>PROJECT 4</v>
          </cell>
          <cell r="Q43">
            <v>3000</v>
          </cell>
          <cell r="R43" t="str">
            <v>WK Count</v>
          </cell>
          <cell r="S43" t="str">
            <v>Total Days</v>
          </cell>
        </row>
        <row r="44">
          <cell r="A44" t="str">
            <v>CALCULATION TABLE TO DRIVE GANTT CHART</v>
          </cell>
          <cell r="O44" t="str">
            <v>START</v>
          </cell>
          <cell r="P44" t="str">
            <v>END</v>
          </cell>
          <cell r="T44" t="str">
            <v/>
          </cell>
          <cell r="U44" t="str">
            <v/>
          </cell>
          <cell r="V44" t="str">
            <v/>
          </cell>
        </row>
        <row r="45">
          <cell r="A45" t="str">
            <v>PHASE 1</v>
          </cell>
          <cell r="C45" t="str">
            <v>PHASE 2</v>
          </cell>
          <cell r="F45" t="str">
            <v>PHASE 3</v>
          </cell>
          <cell r="L45" t="str">
            <v>RELEASE</v>
          </cell>
          <cell r="N45" t="str">
            <v>Prep Projection</v>
          </cell>
          <cell r="O45">
            <v>36296</v>
          </cell>
          <cell r="P45">
            <v>36362.5</v>
          </cell>
          <cell r="Q45">
            <v>400</v>
          </cell>
          <cell r="R45">
            <v>10</v>
          </cell>
          <cell r="S45">
            <v>66.5</v>
          </cell>
          <cell r="T45" t="str">
            <v/>
          </cell>
          <cell r="U45" t="str">
            <v/>
          </cell>
          <cell r="V45" t="str">
            <v/>
          </cell>
        </row>
        <row r="46">
          <cell r="A46" t="str">
            <v>Wks</v>
          </cell>
          <cell r="B46" t="str">
            <v>Days</v>
          </cell>
          <cell r="C46" t="str">
            <v>Wks</v>
          </cell>
          <cell r="D46" t="str">
            <v>Days</v>
          </cell>
          <cell r="E46" t="str">
            <v>UNITS</v>
          </cell>
          <cell r="F46" t="str">
            <v>Wks</v>
          </cell>
          <cell r="G46" t="str">
            <v>Days</v>
          </cell>
          <cell r="H46" t="str">
            <v>ALPHA</v>
          </cell>
          <cell r="I46" t="str">
            <v>BETA</v>
          </cell>
          <cell r="J46" t="str">
            <v>RTM</v>
          </cell>
          <cell r="N46" t="str">
            <v>Animation Projection</v>
          </cell>
          <cell r="O46">
            <v>36310</v>
          </cell>
          <cell r="P46">
            <v>36375</v>
          </cell>
          <cell r="Q46">
            <v>600</v>
          </cell>
          <cell r="R46">
            <v>10</v>
          </cell>
          <cell r="S46">
            <v>65</v>
          </cell>
          <cell r="T46" t="str">
            <v/>
          </cell>
          <cell r="U46" t="str">
            <v/>
          </cell>
          <cell r="V46" t="str">
            <v/>
          </cell>
        </row>
        <row r="47">
          <cell r="A47">
            <v>7.5</v>
          </cell>
          <cell r="B47">
            <v>66.5</v>
          </cell>
          <cell r="C47">
            <v>5</v>
          </cell>
          <cell r="D47">
            <v>65</v>
          </cell>
          <cell r="E47">
            <v>3000</v>
          </cell>
          <cell r="F47">
            <v>5</v>
          </cell>
          <cell r="G47">
            <v>49</v>
          </cell>
          <cell r="H47">
            <v>21</v>
          </cell>
          <cell r="I47">
            <v>29</v>
          </cell>
          <cell r="J47">
            <v>29</v>
          </cell>
          <cell r="K47">
            <v>29</v>
          </cell>
          <cell r="N47" t="str">
            <v>Ink &amp; Paint Projection</v>
          </cell>
          <cell r="O47">
            <v>36340</v>
          </cell>
          <cell r="P47">
            <v>36389</v>
          </cell>
          <cell r="Q47">
            <v>600</v>
          </cell>
          <cell r="R47">
            <v>7</v>
          </cell>
          <cell r="S47">
            <v>49</v>
          </cell>
          <cell r="T47" t="str">
            <v/>
          </cell>
          <cell r="U47" t="str">
            <v/>
          </cell>
          <cell r="V47" t="str">
            <v/>
          </cell>
        </row>
        <row r="48">
          <cell r="N48" t="str">
            <v>Engineering</v>
          </cell>
          <cell r="O48">
            <v>36370</v>
          </cell>
          <cell r="P48">
            <v>36484</v>
          </cell>
          <cell r="Q48">
            <v>250</v>
          </cell>
          <cell r="R48">
            <v>16</v>
          </cell>
          <cell r="S48">
            <v>114</v>
          </cell>
          <cell r="T48" t="str">
            <v/>
          </cell>
          <cell r="U48" t="str">
            <v/>
          </cell>
          <cell r="V48" t="str">
            <v/>
          </cell>
        </row>
        <row r="49">
          <cell r="C49" t="str">
            <v>ENGINEERING</v>
          </cell>
          <cell r="F49" t="str">
            <v>TESTING</v>
          </cell>
          <cell r="N49" t="str">
            <v>Testing</v>
          </cell>
          <cell r="O49">
            <v>36417</v>
          </cell>
          <cell r="P49">
            <v>36499.5</v>
          </cell>
          <cell r="Q49">
            <v>400</v>
          </cell>
          <cell r="R49">
            <v>11</v>
          </cell>
          <cell r="S49">
            <v>82.5</v>
          </cell>
          <cell r="T49" t="str">
            <v/>
          </cell>
          <cell r="U49" t="str">
            <v/>
          </cell>
          <cell r="V49" t="str">
            <v/>
          </cell>
        </row>
        <row r="50">
          <cell r="B50" t="str">
            <v>Days</v>
          </cell>
          <cell r="C50" t="str">
            <v>Wks</v>
          </cell>
          <cell r="D50" t="str">
            <v>Days</v>
          </cell>
          <cell r="E50" t="str">
            <v>Days</v>
          </cell>
          <cell r="F50" t="str">
            <v>Wks</v>
          </cell>
          <cell r="G50" t="str">
            <v>Days</v>
          </cell>
          <cell r="N50" t="str">
            <v>Rtm</v>
          </cell>
          <cell r="O50">
            <v>36499.5</v>
          </cell>
          <cell r="P50" t="e">
            <v>#VALUE!</v>
          </cell>
          <cell r="Q50">
            <v>400</v>
          </cell>
          <cell r="R50">
            <v>11</v>
          </cell>
          <cell r="S50" t="str">
            <v>Days</v>
          </cell>
          <cell r="T50" t="str">
            <v/>
          </cell>
          <cell r="U50" t="str">
            <v/>
          </cell>
          <cell r="V50" t="str">
            <v/>
          </cell>
        </row>
        <row r="51">
          <cell r="B51">
            <v>14</v>
          </cell>
          <cell r="C51">
            <v>12</v>
          </cell>
          <cell r="D51">
            <v>114</v>
          </cell>
          <cell r="E51">
            <v>812</v>
          </cell>
          <cell r="F51">
            <v>7.5</v>
          </cell>
          <cell r="G51">
            <v>82.5</v>
          </cell>
          <cell r="O51" t="str">
            <v>PROJECTED RTM</v>
          </cell>
          <cell r="Q51">
            <v>36468</v>
          </cell>
          <cell r="R51">
            <v>112</v>
          </cell>
          <cell r="S51">
            <v>35</v>
          </cell>
        </row>
        <row r="52">
          <cell r="O52" t="str">
            <v>PROJECTED STREET</v>
          </cell>
          <cell r="Q52">
            <v>36498</v>
          </cell>
        </row>
        <row r="53">
          <cell r="O53" t="str">
            <v>+ or - Scheduled Date</v>
          </cell>
          <cell r="Q53">
            <v>0</v>
          </cell>
        </row>
        <row r="55">
          <cell r="N55" t="str">
            <v>PROJECT 5</v>
          </cell>
          <cell r="Q55">
            <v>3000</v>
          </cell>
          <cell r="R55" t="str">
            <v>WK Count</v>
          </cell>
          <cell r="S55" t="str">
            <v>Total Days</v>
          </cell>
        </row>
        <row r="56">
          <cell r="A56" t="str">
            <v>CALCULATION TABLE TO DRIVE GANTT CHART</v>
          </cell>
          <cell r="O56" t="str">
            <v>START</v>
          </cell>
          <cell r="P56" t="str">
            <v>END</v>
          </cell>
          <cell r="T56" t="str">
            <v/>
          </cell>
          <cell r="U56" t="str">
            <v/>
          </cell>
          <cell r="V56" t="str">
            <v/>
          </cell>
        </row>
        <row r="57">
          <cell r="A57" t="str">
            <v>PHASE 1</v>
          </cell>
          <cell r="C57" t="str">
            <v>PHASE 2</v>
          </cell>
          <cell r="F57" t="str">
            <v>PHASE 3</v>
          </cell>
          <cell r="L57" t="str">
            <v>RELEASE</v>
          </cell>
          <cell r="N57" t="str">
            <v>Prep Projection</v>
          </cell>
          <cell r="O57">
            <v>36327</v>
          </cell>
          <cell r="P57">
            <v>36393.5</v>
          </cell>
          <cell r="Q57">
            <v>400</v>
          </cell>
          <cell r="R57">
            <v>9</v>
          </cell>
          <cell r="S57">
            <v>66.5</v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 t="str">
            <v>Wks</v>
          </cell>
          <cell r="B58" t="str">
            <v>Days</v>
          </cell>
          <cell r="C58" t="str">
            <v>Wks</v>
          </cell>
          <cell r="D58" t="str">
            <v>Days</v>
          </cell>
          <cell r="E58" t="str">
            <v>UNITS</v>
          </cell>
          <cell r="F58" t="str">
            <v>Wks</v>
          </cell>
          <cell r="G58" t="str">
            <v>Days</v>
          </cell>
          <cell r="H58" t="str">
            <v>ALPHA</v>
          </cell>
          <cell r="I58" t="str">
            <v>BETA</v>
          </cell>
          <cell r="J58" t="str">
            <v>RTM</v>
          </cell>
          <cell r="N58" t="str">
            <v>Animation Projection</v>
          </cell>
          <cell r="O58">
            <v>36341</v>
          </cell>
          <cell r="P58">
            <v>36423.5</v>
          </cell>
          <cell r="Q58">
            <v>400</v>
          </cell>
          <cell r="R58">
            <v>12</v>
          </cell>
          <cell r="S58">
            <v>82.5</v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>
            <v>7.5</v>
          </cell>
          <cell r="B59">
            <v>66.5</v>
          </cell>
          <cell r="C59">
            <v>7.5</v>
          </cell>
          <cell r="D59">
            <v>82.5</v>
          </cell>
          <cell r="E59">
            <v>3000</v>
          </cell>
          <cell r="F59">
            <v>7.5</v>
          </cell>
          <cell r="G59">
            <v>66.5</v>
          </cell>
          <cell r="H59">
            <v>21</v>
          </cell>
          <cell r="I59">
            <v>29</v>
          </cell>
          <cell r="J59">
            <v>29</v>
          </cell>
          <cell r="K59">
            <v>29</v>
          </cell>
          <cell r="N59" t="str">
            <v>Ink &amp; Paint Projection</v>
          </cell>
          <cell r="O59">
            <v>36371</v>
          </cell>
          <cell r="P59">
            <v>36437.5</v>
          </cell>
          <cell r="Q59">
            <v>400</v>
          </cell>
          <cell r="R59">
            <v>10</v>
          </cell>
          <cell r="S59">
            <v>66.5</v>
          </cell>
          <cell r="T59" t="str">
            <v/>
          </cell>
          <cell r="U59" t="str">
            <v/>
          </cell>
          <cell r="V59" t="str">
            <v/>
          </cell>
        </row>
        <row r="60">
          <cell r="N60" t="str">
            <v>Engineering</v>
          </cell>
          <cell r="O60">
            <v>36401</v>
          </cell>
          <cell r="P60">
            <v>36515</v>
          </cell>
          <cell r="Q60">
            <v>250</v>
          </cell>
          <cell r="R60">
            <v>17</v>
          </cell>
          <cell r="S60">
            <v>114</v>
          </cell>
          <cell r="T60" t="str">
            <v/>
          </cell>
          <cell r="U60" t="str">
            <v/>
          </cell>
          <cell r="V60" t="str">
            <v/>
          </cell>
        </row>
        <row r="61">
          <cell r="C61" t="str">
            <v>ENGINEERING</v>
          </cell>
          <cell r="F61" t="str">
            <v>TESTING</v>
          </cell>
          <cell r="N61" t="str">
            <v>Testing</v>
          </cell>
          <cell r="O61">
            <v>36448</v>
          </cell>
          <cell r="P61">
            <v>36530.5</v>
          </cell>
          <cell r="Q61">
            <v>400</v>
          </cell>
          <cell r="R61">
            <v>12</v>
          </cell>
          <cell r="S61">
            <v>82.5</v>
          </cell>
          <cell r="T61" t="str">
            <v/>
          </cell>
          <cell r="U61" t="str">
            <v/>
          </cell>
          <cell r="V61" t="str">
            <v/>
          </cell>
        </row>
        <row r="62">
          <cell r="B62" t="str">
            <v>Days</v>
          </cell>
          <cell r="C62" t="str">
            <v>Wks</v>
          </cell>
          <cell r="D62" t="str">
            <v>Days</v>
          </cell>
          <cell r="E62" t="str">
            <v>Days</v>
          </cell>
          <cell r="F62" t="str">
            <v>Wks</v>
          </cell>
          <cell r="G62" t="str">
            <v>Days</v>
          </cell>
          <cell r="N62" t="str">
            <v>Rtm</v>
          </cell>
          <cell r="O62">
            <v>36530.5</v>
          </cell>
          <cell r="P62" t="e">
            <v>#VALUE!</v>
          </cell>
          <cell r="Q62">
            <v>400</v>
          </cell>
          <cell r="R62">
            <v>12</v>
          </cell>
          <cell r="S62" t="str">
            <v>Days</v>
          </cell>
          <cell r="T62" t="str">
            <v/>
          </cell>
          <cell r="U62" t="str">
            <v/>
          </cell>
          <cell r="V62" t="str">
            <v/>
          </cell>
        </row>
        <row r="63">
          <cell r="B63">
            <v>14</v>
          </cell>
          <cell r="C63">
            <v>12</v>
          </cell>
          <cell r="D63">
            <v>114</v>
          </cell>
          <cell r="E63">
            <v>812</v>
          </cell>
          <cell r="F63">
            <v>7.5</v>
          </cell>
          <cell r="G63">
            <v>82.5</v>
          </cell>
          <cell r="O63" t="str">
            <v>PROJECTED RTM</v>
          </cell>
          <cell r="Q63">
            <v>36516.5</v>
          </cell>
          <cell r="R63">
            <v>126</v>
          </cell>
          <cell r="S63">
            <v>52.5</v>
          </cell>
        </row>
        <row r="64">
          <cell r="O64" t="str">
            <v>PROJECTED STREET</v>
          </cell>
          <cell r="Q64">
            <v>36546.5</v>
          </cell>
        </row>
        <row r="65">
          <cell r="O65" t="str">
            <v>+ or - Scheduled Date</v>
          </cell>
          <cell r="Q65">
            <v>0</v>
          </cell>
        </row>
        <row r="67">
          <cell r="N67" t="str">
            <v>PROJECT 6</v>
          </cell>
          <cell r="Q67">
            <v>3000</v>
          </cell>
          <cell r="R67" t="str">
            <v>WK Count</v>
          </cell>
          <cell r="S67" t="str">
            <v>Total Days</v>
          </cell>
        </row>
        <row r="68">
          <cell r="A68" t="str">
            <v>CALCULATION TABLE TO DRIVE GANTT CHART</v>
          </cell>
          <cell r="O68" t="str">
            <v>START</v>
          </cell>
          <cell r="P68" t="str">
            <v>END</v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 t="str">
            <v>PHASE 1</v>
          </cell>
          <cell r="C69" t="str">
            <v>PHASE 2</v>
          </cell>
          <cell r="F69" t="str">
            <v>PHASE 3</v>
          </cell>
          <cell r="L69" t="str">
            <v>RELEASE</v>
          </cell>
          <cell r="N69" t="str">
            <v>Prep Projection</v>
          </cell>
          <cell r="O69">
            <v>36382</v>
          </cell>
          <cell r="P69">
            <v>36448.5</v>
          </cell>
          <cell r="Q69">
            <v>400</v>
          </cell>
          <cell r="R69">
            <v>9</v>
          </cell>
          <cell r="S69">
            <v>66.5</v>
          </cell>
          <cell r="T69" t="str">
            <v/>
          </cell>
          <cell r="U69" t="str">
            <v/>
          </cell>
          <cell r="V69" t="str">
            <v/>
          </cell>
        </row>
        <row r="70">
          <cell r="A70" t="str">
            <v>Wks</v>
          </cell>
          <cell r="B70" t="str">
            <v>Days</v>
          </cell>
          <cell r="C70" t="str">
            <v>Wks</v>
          </cell>
          <cell r="D70" t="str">
            <v>Days</v>
          </cell>
          <cell r="E70" t="str">
            <v>UNITS</v>
          </cell>
          <cell r="F70" t="str">
            <v>Wks</v>
          </cell>
          <cell r="G70" t="str">
            <v>Days</v>
          </cell>
          <cell r="H70" t="str">
            <v>ALPHA</v>
          </cell>
          <cell r="I70" t="str">
            <v>BETA</v>
          </cell>
          <cell r="J70" t="str">
            <v>RTM</v>
          </cell>
          <cell r="N70" t="str">
            <v>Animation Projection</v>
          </cell>
          <cell r="O70">
            <v>36396</v>
          </cell>
          <cell r="P70">
            <v>36478.5</v>
          </cell>
          <cell r="Q70">
            <v>400</v>
          </cell>
          <cell r="R70">
            <v>11</v>
          </cell>
          <cell r="S70">
            <v>82.5</v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>
            <v>7.5</v>
          </cell>
          <cell r="B71">
            <v>66.5</v>
          </cell>
          <cell r="C71">
            <v>7.5</v>
          </cell>
          <cell r="D71">
            <v>82.5</v>
          </cell>
          <cell r="E71">
            <v>3000</v>
          </cell>
          <cell r="F71">
            <v>7.5</v>
          </cell>
          <cell r="G71">
            <v>66.5</v>
          </cell>
          <cell r="H71">
            <v>21</v>
          </cell>
          <cell r="I71">
            <v>29</v>
          </cell>
          <cell r="J71">
            <v>29</v>
          </cell>
          <cell r="K71">
            <v>29</v>
          </cell>
          <cell r="N71" t="str">
            <v>Ink &amp; Paint Projection</v>
          </cell>
          <cell r="O71">
            <v>36426</v>
          </cell>
          <cell r="P71">
            <v>36492.5</v>
          </cell>
          <cell r="Q71">
            <v>400</v>
          </cell>
          <cell r="R71">
            <v>9</v>
          </cell>
          <cell r="S71">
            <v>66.5</v>
          </cell>
          <cell r="T71" t="str">
            <v/>
          </cell>
          <cell r="U71" t="str">
            <v/>
          </cell>
          <cell r="V71" t="str">
            <v/>
          </cell>
        </row>
        <row r="72">
          <cell r="N72" t="str">
            <v>Engineering</v>
          </cell>
          <cell r="O72">
            <v>36446</v>
          </cell>
          <cell r="P72">
            <v>36560</v>
          </cell>
          <cell r="Q72">
            <v>250</v>
          </cell>
          <cell r="R72">
            <v>16</v>
          </cell>
          <cell r="S72">
            <v>114</v>
          </cell>
          <cell r="T72" t="str">
            <v/>
          </cell>
          <cell r="U72" t="str">
            <v/>
          </cell>
          <cell r="V72" t="str">
            <v/>
          </cell>
        </row>
        <row r="73">
          <cell r="C73" t="str">
            <v>ENGINEERING</v>
          </cell>
          <cell r="F73" t="str">
            <v>TESTING</v>
          </cell>
          <cell r="N73" t="str">
            <v>Testing</v>
          </cell>
          <cell r="O73">
            <v>36493</v>
          </cell>
          <cell r="P73">
            <v>36575.5</v>
          </cell>
          <cell r="Q73">
            <v>400</v>
          </cell>
          <cell r="R73">
            <v>12</v>
          </cell>
          <cell r="S73">
            <v>82.5</v>
          </cell>
          <cell r="T73" t="str">
            <v/>
          </cell>
          <cell r="U73" t="str">
            <v/>
          </cell>
          <cell r="V73" t="str">
            <v/>
          </cell>
        </row>
        <row r="74">
          <cell r="B74" t="str">
            <v>Days</v>
          </cell>
          <cell r="C74" t="str">
            <v>Wks</v>
          </cell>
          <cell r="D74" t="str">
            <v>Days</v>
          </cell>
          <cell r="E74" t="str">
            <v>Days</v>
          </cell>
          <cell r="F74" t="str">
            <v>Wks</v>
          </cell>
          <cell r="G74" t="str">
            <v>Days</v>
          </cell>
          <cell r="N74" t="str">
            <v>Rtm</v>
          </cell>
          <cell r="O74">
            <v>36575.5</v>
          </cell>
          <cell r="P74" t="e">
            <v>#VALUE!</v>
          </cell>
          <cell r="Q74">
            <v>400</v>
          </cell>
          <cell r="R74">
            <v>12</v>
          </cell>
          <cell r="S74" t="str">
            <v>Days</v>
          </cell>
          <cell r="T74" t="str">
            <v/>
          </cell>
          <cell r="U74" t="str">
            <v/>
          </cell>
          <cell r="V74" t="str">
            <v/>
          </cell>
        </row>
        <row r="75">
          <cell r="B75">
            <v>14</v>
          </cell>
          <cell r="C75">
            <v>12</v>
          </cell>
          <cell r="D75">
            <v>114</v>
          </cell>
          <cell r="E75">
            <v>812</v>
          </cell>
          <cell r="F75">
            <v>7.5</v>
          </cell>
          <cell r="G75">
            <v>82.5</v>
          </cell>
          <cell r="O75" t="str">
            <v>PROJECTED RTM</v>
          </cell>
          <cell r="Q75">
            <v>36571.5</v>
          </cell>
          <cell r="R75">
            <v>119</v>
          </cell>
          <cell r="S75">
            <v>52.5</v>
          </cell>
        </row>
        <row r="76">
          <cell r="O76" t="str">
            <v>PROJECTED STREET</v>
          </cell>
          <cell r="Q76">
            <v>36601.5</v>
          </cell>
        </row>
        <row r="77">
          <cell r="O77" t="str">
            <v>+ or - Scheduled Date</v>
          </cell>
          <cell r="Q77">
            <v>0</v>
          </cell>
        </row>
        <row r="79">
          <cell r="N79" t="str">
            <v>PROJECT 7</v>
          </cell>
          <cell r="Q79">
            <v>3000</v>
          </cell>
          <cell r="R79" t="str">
            <v>WK Count</v>
          </cell>
          <cell r="S79" t="str">
            <v>Total Days</v>
          </cell>
        </row>
        <row r="80">
          <cell r="A80" t="str">
            <v>CALCULATION TABLE TO DRIVE GANTT CHART</v>
          </cell>
          <cell r="O80" t="str">
            <v>START</v>
          </cell>
          <cell r="P80" t="str">
            <v>END</v>
          </cell>
          <cell r="T80" t="str">
            <v/>
          </cell>
          <cell r="U80" t="str">
            <v/>
          </cell>
          <cell r="V80" t="str">
            <v/>
          </cell>
        </row>
        <row r="81">
          <cell r="A81" t="str">
            <v>PHASE 1</v>
          </cell>
          <cell r="C81" t="str">
            <v>PHASE 2</v>
          </cell>
          <cell r="F81" t="str">
            <v>PHASE 3</v>
          </cell>
          <cell r="L81" t="str">
            <v>RELEASE</v>
          </cell>
          <cell r="N81" t="str">
            <v>Prep Projection</v>
          </cell>
          <cell r="O81">
            <v>36407</v>
          </cell>
          <cell r="P81">
            <v>36473.5</v>
          </cell>
          <cell r="Q81">
            <v>400</v>
          </cell>
          <cell r="R81">
            <v>10</v>
          </cell>
          <cell r="S81">
            <v>66.5</v>
          </cell>
          <cell r="T81" t="str">
            <v/>
          </cell>
          <cell r="U81" t="str">
            <v/>
          </cell>
          <cell r="V81" t="str">
            <v/>
          </cell>
        </row>
        <row r="82">
          <cell r="A82" t="str">
            <v>Wks</v>
          </cell>
          <cell r="B82" t="str">
            <v>Days</v>
          </cell>
          <cell r="C82" t="str">
            <v>Wks</v>
          </cell>
          <cell r="D82" t="str">
            <v>Days</v>
          </cell>
          <cell r="E82" t="str">
            <v>UNITS</v>
          </cell>
          <cell r="F82" t="str">
            <v>Wks</v>
          </cell>
          <cell r="G82" t="str">
            <v>Days</v>
          </cell>
          <cell r="H82" t="str">
            <v>ALPHA</v>
          </cell>
          <cell r="I82" t="str">
            <v>BETA</v>
          </cell>
          <cell r="J82" t="str">
            <v>RTM</v>
          </cell>
          <cell r="N82" t="str">
            <v>Animation Projection</v>
          </cell>
          <cell r="O82">
            <v>36421</v>
          </cell>
          <cell r="P82">
            <v>36503.5</v>
          </cell>
          <cell r="Q82">
            <v>400</v>
          </cell>
          <cell r="R82">
            <v>12</v>
          </cell>
          <cell r="S82">
            <v>82.5</v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>
            <v>7.5</v>
          </cell>
          <cell r="B83">
            <v>66.5</v>
          </cell>
          <cell r="C83">
            <v>7.5</v>
          </cell>
          <cell r="D83">
            <v>82.5</v>
          </cell>
          <cell r="E83">
            <v>3000</v>
          </cell>
          <cell r="F83">
            <v>7.5</v>
          </cell>
          <cell r="G83">
            <v>66.5</v>
          </cell>
          <cell r="H83">
            <v>21</v>
          </cell>
          <cell r="I83">
            <v>29</v>
          </cell>
          <cell r="J83">
            <v>29</v>
          </cell>
          <cell r="K83">
            <v>29</v>
          </cell>
          <cell r="N83" t="str">
            <v>Ink &amp; Paint Projection</v>
          </cell>
          <cell r="O83">
            <v>36451</v>
          </cell>
          <cell r="P83">
            <v>36517.5</v>
          </cell>
          <cell r="Q83">
            <v>400</v>
          </cell>
          <cell r="R83">
            <v>10</v>
          </cell>
          <cell r="S83">
            <v>66.5</v>
          </cell>
          <cell r="T83" t="str">
            <v/>
          </cell>
          <cell r="U83" t="str">
            <v/>
          </cell>
          <cell r="V83" t="str">
            <v/>
          </cell>
        </row>
        <row r="84">
          <cell r="N84" t="str">
            <v>Engineering</v>
          </cell>
          <cell r="O84">
            <v>36490</v>
          </cell>
          <cell r="P84">
            <v>36604</v>
          </cell>
          <cell r="Q84">
            <v>250</v>
          </cell>
          <cell r="R84">
            <v>16</v>
          </cell>
          <cell r="S84">
            <v>114</v>
          </cell>
          <cell r="T84" t="str">
            <v/>
          </cell>
          <cell r="U84" t="str">
            <v/>
          </cell>
          <cell r="V84" t="str">
            <v/>
          </cell>
        </row>
        <row r="85">
          <cell r="C85" t="str">
            <v>ENGINEERING</v>
          </cell>
          <cell r="F85" t="str">
            <v>TESTING</v>
          </cell>
          <cell r="N85" t="str">
            <v>Testing</v>
          </cell>
          <cell r="O85">
            <v>36537</v>
          </cell>
          <cell r="P85">
            <v>36619.5</v>
          </cell>
          <cell r="Q85">
            <v>400</v>
          </cell>
          <cell r="R85">
            <v>12</v>
          </cell>
          <cell r="S85">
            <v>82.5</v>
          </cell>
          <cell r="T85" t="str">
            <v/>
          </cell>
          <cell r="U85" t="str">
            <v/>
          </cell>
          <cell r="V85" t="str">
            <v/>
          </cell>
        </row>
        <row r="86">
          <cell r="B86" t="str">
            <v>Days</v>
          </cell>
          <cell r="C86" t="str">
            <v>Wks</v>
          </cell>
          <cell r="D86" t="str">
            <v>Days</v>
          </cell>
          <cell r="E86" t="str">
            <v>Days</v>
          </cell>
          <cell r="F86" t="str">
            <v>Wks</v>
          </cell>
          <cell r="G86" t="str">
            <v>Days</v>
          </cell>
          <cell r="N86" t="str">
            <v>Rtm</v>
          </cell>
          <cell r="O86">
            <v>36619.5</v>
          </cell>
          <cell r="P86" t="e">
            <v>#VALUE!</v>
          </cell>
          <cell r="Q86">
            <v>400</v>
          </cell>
          <cell r="R86">
            <v>12</v>
          </cell>
          <cell r="S86" t="str">
            <v>Days</v>
          </cell>
          <cell r="T86" t="str">
            <v/>
          </cell>
          <cell r="U86" t="str">
            <v/>
          </cell>
          <cell r="V86" t="str">
            <v/>
          </cell>
        </row>
        <row r="87">
          <cell r="B87">
            <v>14</v>
          </cell>
          <cell r="C87">
            <v>12</v>
          </cell>
          <cell r="D87">
            <v>114</v>
          </cell>
          <cell r="E87">
            <v>812</v>
          </cell>
          <cell r="F87">
            <v>7.5</v>
          </cell>
          <cell r="G87">
            <v>82.5</v>
          </cell>
          <cell r="O87" t="str">
            <v>PROJECTED RTM</v>
          </cell>
          <cell r="Q87">
            <v>36596.5</v>
          </cell>
          <cell r="R87">
            <v>126</v>
          </cell>
          <cell r="S87">
            <v>52.5</v>
          </cell>
        </row>
        <row r="88">
          <cell r="O88" t="str">
            <v>PROJECTED STREET</v>
          </cell>
          <cell r="Q88">
            <v>36626.5</v>
          </cell>
        </row>
        <row r="89">
          <cell r="O89" t="str">
            <v>+ or - Scheduled Date</v>
          </cell>
          <cell r="Q89">
            <v>0</v>
          </cell>
        </row>
        <row r="91">
          <cell r="N91" t="str">
            <v>PROJECT 8</v>
          </cell>
          <cell r="Q91">
            <v>3000</v>
          </cell>
          <cell r="R91" t="str">
            <v>WK Count</v>
          </cell>
          <cell r="S91" t="str">
            <v>Total Days</v>
          </cell>
        </row>
        <row r="92">
          <cell r="A92" t="str">
            <v>CALCULATION TABLE TO DRIVE GANTT CHART</v>
          </cell>
          <cell r="O92" t="str">
            <v>START</v>
          </cell>
          <cell r="P92" t="str">
            <v>END</v>
          </cell>
          <cell r="T92" t="str">
            <v/>
          </cell>
          <cell r="U92" t="str">
            <v/>
          </cell>
          <cell r="V92" t="str">
            <v/>
          </cell>
        </row>
        <row r="93">
          <cell r="A93" t="str">
            <v>PHASE 1</v>
          </cell>
          <cell r="C93" t="str">
            <v>PHASE 2</v>
          </cell>
          <cell r="F93" t="str">
            <v>PHASE 3</v>
          </cell>
          <cell r="L93" t="str">
            <v>RELEASE</v>
          </cell>
          <cell r="N93" t="str">
            <v>Prep Projection</v>
          </cell>
          <cell r="O93">
            <v>36447</v>
          </cell>
          <cell r="P93">
            <v>36513.5</v>
          </cell>
          <cell r="Q93">
            <v>400</v>
          </cell>
          <cell r="R93">
            <v>9</v>
          </cell>
          <cell r="S93">
            <v>66.5</v>
          </cell>
          <cell r="T93" t="str">
            <v/>
          </cell>
          <cell r="U93" t="str">
            <v/>
          </cell>
          <cell r="V93" t="str">
            <v/>
          </cell>
        </row>
        <row r="94">
          <cell r="A94" t="str">
            <v>Wks</v>
          </cell>
          <cell r="B94" t="str">
            <v>Days</v>
          </cell>
          <cell r="C94" t="str">
            <v>Wks</v>
          </cell>
          <cell r="D94" t="str">
            <v>Days</v>
          </cell>
          <cell r="E94" t="str">
            <v>UNITS</v>
          </cell>
          <cell r="F94" t="str">
            <v>Wks</v>
          </cell>
          <cell r="G94" t="str">
            <v>Days</v>
          </cell>
          <cell r="H94" t="str">
            <v>ALPHA</v>
          </cell>
          <cell r="I94" t="str">
            <v>BETA</v>
          </cell>
          <cell r="J94" t="str">
            <v>RTM</v>
          </cell>
          <cell r="N94" t="str">
            <v>Animation Projection</v>
          </cell>
          <cell r="O94">
            <v>36461</v>
          </cell>
          <cell r="P94">
            <v>36543.5</v>
          </cell>
          <cell r="Q94">
            <v>400</v>
          </cell>
          <cell r="R94">
            <v>12</v>
          </cell>
          <cell r="S94">
            <v>82.5</v>
          </cell>
          <cell r="T94" t="str">
            <v/>
          </cell>
          <cell r="U94" t="str">
            <v/>
          </cell>
          <cell r="V94" t="str">
            <v/>
          </cell>
        </row>
        <row r="95">
          <cell r="A95">
            <v>7.5</v>
          </cell>
          <cell r="B95">
            <v>66.5</v>
          </cell>
          <cell r="C95">
            <v>7.5</v>
          </cell>
          <cell r="D95">
            <v>82.5</v>
          </cell>
          <cell r="E95">
            <v>3000</v>
          </cell>
          <cell r="F95">
            <v>7.5</v>
          </cell>
          <cell r="G95">
            <v>66.5</v>
          </cell>
          <cell r="H95">
            <v>21</v>
          </cell>
          <cell r="I95">
            <v>29</v>
          </cell>
          <cell r="J95">
            <v>29</v>
          </cell>
          <cell r="K95">
            <v>29</v>
          </cell>
          <cell r="N95" t="str">
            <v>Ink &amp; Paint Projection</v>
          </cell>
          <cell r="O95">
            <v>36491</v>
          </cell>
          <cell r="P95">
            <v>36557.5</v>
          </cell>
          <cell r="Q95">
            <v>400</v>
          </cell>
          <cell r="R95">
            <v>10</v>
          </cell>
          <cell r="S95">
            <v>66.5</v>
          </cell>
          <cell r="T95" t="str">
            <v/>
          </cell>
          <cell r="U95" t="str">
            <v/>
          </cell>
          <cell r="V95" t="str">
            <v/>
          </cell>
        </row>
        <row r="96">
          <cell r="N96" t="str">
            <v>Engineering</v>
          </cell>
          <cell r="O96">
            <v>36531</v>
          </cell>
          <cell r="P96">
            <v>36645</v>
          </cell>
          <cell r="Q96">
            <v>250</v>
          </cell>
          <cell r="R96">
            <v>16</v>
          </cell>
          <cell r="S96">
            <v>114</v>
          </cell>
          <cell r="T96" t="str">
            <v/>
          </cell>
          <cell r="U96" t="str">
            <v/>
          </cell>
          <cell r="V96" t="str">
            <v/>
          </cell>
        </row>
        <row r="97">
          <cell r="C97" t="str">
            <v>ENGINEERING</v>
          </cell>
          <cell r="F97" t="str">
            <v>TESTING</v>
          </cell>
          <cell r="N97" t="str">
            <v>Testing</v>
          </cell>
          <cell r="O97">
            <v>36578</v>
          </cell>
          <cell r="P97">
            <v>36660.5</v>
          </cell>
          <cell r="Q97">
            <v>400</v>
          </cell>
          <cell r="R97">
            <v>10</v>
          </cell>
          <cell r="S97">
            <v>82.5</v>
          </cell>
          <cell r="T97" t="str">
            <v/>
          </cell>
          <cell r="U97" t="str">
            <v/>
          </cell>
          <cell r="V97" t="str">
            <v/>
          </cell>
        </row>
        <row r="98">
          <cell r="B98" t="str">
            <v>Days</v>
          </cell>
          <cell r="C98" t="str">
            <v>Wks</v>
          </cell>
          <cell r="D98" t="str">
            <v>Days</v>
          </cell>
          <cell r="E98" t="str">
            <v>Days</v>
          </cell>
          <cell r="F98" t="str">
            <v>Wks</v>
          </cell>
          <cell r="G98" t="str">
            <v>Days</v>
          </cell>
          <cell r="N98" t="str">
            <v>Rtm</v>
          </cell>
          <cell r="O98">
            <v>36660.5</v>
          </cell>
          <cell r="P98" t="e">
            <v>#VALUE!</v>
          </cell>
          <cell r="Q98">
            <v>400</v>
          </cell>
          <cell r="R98">
            <v>10</v>
          </cell>
          <cell r="S98" t="str">
            <v>Days</v>
          </cell>
          <cell r="T98" t="str">
            <v/>
          </cell>
          <cell r="U98" t="str">
            <v/>
          </cell>
          <cell r="V98" t="str">
            <v/>
          </cell>
        </row>
        <row r="99">
          <cell r="B99">
            <v>14</v>
          </cell>
          <cell r="C99">
            <v>12</v>
          </cell>
          <cell r="D99">
            <v>114</v>
          </cell>
          <cell r="E99">
            <v>812</v>
          </cell>
          <cell r="F99">
            <v>7.5</v>
          </cell>
          <cell r="G99">
            <v>82.5</v>
          </cell>
          <cell r="O99" t="str">
            <v>PROJECTED RTM</v>
          </cell>
          <cell r="Q99">
            <v>36636.5</v>
          </cell>
          <cell r="R99">
            <v>126</v>
          </cell>
          <cell r="S99">
            <v>52.5</v>
          </cell>
        </row>
        <row r="100">
          <cell r="O100" t="str">
            <v>PROJECTED STREET</v>
          </cell>
          <cell r="Q100">
            <v>36666.5</v>
          </cell>
        </row>
        <row r="101">
          <cell r="O101" t="str">
            <v>+ or - Scheduled Date</v>
          </cell>
          <cell r="Q101">
            <v>0</v>
          </cell>
        </row>
        <row r="103">
          <cell r="N103" t="str">
            <v>PROJECT 9</v>
          </cell>
          <cell r="Q103">
            <v>3000</v>
          </cell>
          <cell r="R103" t="str">
            <v>WK Count</v>
          </cell>
          <cell r="S103" t="str">
            <v>Total Days</v>
          </cell>
        </row>
        <row r="104">
          <cell r="A104" t="str">
            <v>CALCULATION TABLE TO DRIVE GANTT CHART</v>
          </cell>
          <cell r="O104" t="str">
            <v>START</v>
          </cell>
          <cell r="P104" t="str">
            <v>END</v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A105" t="str">
            <v>PHASE 1</v>
          </cell>
          <cell r="C105" t="str">
            <v>PHASE 2</v>
          </cell>
          <cell r="F105" t="str">
            <v>PHASE 3</v>
          </cell>
          <cell r="L105" t="str">
            <v>RELEASE</v>
          </cell>
          <cell r="N105" t="str">
            <v>Prep Projection</v>
          </cell>
          <cell r="O105">
            <v>36492</v>
          </cell>
          <cell r="P105">
            <v>36558.5</v>
          </cell>
          <cell r="Q105">
            <v>400</v>
          </cell>
          <cell r="R105">
            <v>10</v>
          </cell>
          <cell r="S105">
            <v>66.5</v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A106" t="str">
            <v>Wks</v>
          </cell>
          <cell r="B106" t="str">
            <v>Days</v>
          </cell>
          <cell r="C106" t="str">
            <v>Wks</v>
          </cell>
          <cell r="D106" t="str">
            <v>Days</v>
          </cell>
          <cell r="E106" t="str">
            <v>UNITS</v>
          </cell>
          <cell r="F106" t="str">
            <v>Wks</v>
          </cell>
          <cell r="G106" t="str">
            <v>Days</v>
          </cell>
          <cell r="H106" t="str">
            <v>ALPHA</v>
          </cell>
          <cell r="I106" t="str">
            <v>BETA</v>
          </cell>
          <cell r="J106" t="str">
            <v>RTM</v>
          </cell>
          <cell r="N106" t="str">
            <v>Animation Projection</v>
          </cell>
          <cell r="O106">
            <v>36506</v>
          </cell>
          <cell r="P106">
            <v>36588.5</v>
          </cell>
          <cell r="Q106">
            <v>400</v>
          </cell>
          <cell r="R106">
            <v>12</v>
          </cell>
          <cell r="S106">
            <v>82.5</v>
          </cell>
          <cell r="T106" t="str">
            <v/>
          </cell>
          <cell r="U106" t="str">
            <v/>
          </cell>
          <cell r="V106" t="str">
            <v/>
          </cell>
        </row>
        <row r="107">
          <cell r="A107">
            <v>7.5</v>
          </cell>
          <cell r="B107">
            <v>66.5</v>
          </cell>
          <cell r="C107">
            <v>7.5</v>
          </cell>
          <cell r="D107">
            <v>82.5</v>
          </cell>
          <cell r="E107">
            <v>3000</v>
          </cell>
          <cell r="F107">
            <v>7.5</v>
          </cell>
          <cell r="G107">
            <v>66.5</v>
          </cell>
          <cell r="H107">
            <v>21</v>
          </cell>
          <cell r="I107">
            <v>29</v>
          </cell>
          <cell r="J107">
            <v>29</v>
          </cell>
          <cell r="K107">
            <v>29</v>
          </cell>
          <cell r="N107" t="str">
            <v>Ink &amp; Paint Projection</v>
          </cell>
          <cell r="O107">
            <v>36536</v>
          </cell>
          <cell r="P107">
            <v>36602.5</v>
          </cell>
          <cell r="Q107">
            <v>400</v>
          </cell>
          <cell r="R107">
            <v>9</v>
          </cell>
          <cell r="S107">
            <v>66.5</v>
          </cell>
          <cell r="T107" t="str">
            <v/>
          </cell>
          <cell r="U107" t="str">
            <v/>
          </cell>
          <cell r="V107" t="str">
            <v/>
          </cell>
        </row>
        <row r="108">
          <cell r="N108" t="str">
            <v>Engineering</v>
          </cell>
          <cell r="O108">
            <v>36566</v>
          </cell>
          <cell r="P108">
            <v>36680</v>
          </cell>
          <cell r="Q108">
            <v>250</v>
          </cell>
          <cell r="R108">
            <v>12</v>
          </cell>
          <cell r="S108">
            <v>114</v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C109" t="str">
            <v>ENGINEERING</v>
          </cell>
          <cell r="F109" t="str">
            <v>TESTING</v>
          </cell>
          <cell r="N109" t="str">
            <v>Testing</v>
          </cell>
          <cell r="O109">
            <v>36613</v>
          </cell>
          <cell r="P109">
            <v>36695.5</v>
          </cell>
          <cell r="Q109">
            <v>400</v>
          </cell>
          <cell r="R109">
            <v>5</v>
          </cell>
          <cell r="S109">
            <v>82.5</v>
          </cell>
          <cell r="T109" t="str">
            <v/>
          </cell>
          <cell r="U109" t="str">
            <v/>
          </cell>
          <cell r="V109" t="str">
            <v/>
          </cell>
        </row>
        <row r="110">
          <cell r="B110" t="str">
            <v>Days</v>
          </cell>
          <cell r="C110" t="str">
            <v>Wks</v>
          </cell>
          <cell r="D110" t="str">
            <v>Days</v>
          </cell>
          <cell r="E110" t="str">
            <v>Days</v>
          </cell>
          <cell r="F110" t="str">
            <v>Wks</v>
          </cell>
          <cell r="G110" t="str">
            <v>Days</v>
          </cell>
          <cell r="N110" t="str">
            <v>Rtm</v>
          </cell>
          <cell r="O110">
            <v>36695.5</v>
          </cell>
          <cell r="P110" t="e">
            <v>#VALUE!</v>
          </cell>
          <cell r="Q110">
            <v>400</v>
          </cell>
          <cell r="R110">
            <v>5</v>
          </cell>
          <cell r="S110" t="str">
            <v>Days</v>
          </cell>
          <cell r="T110" t="str">
            <v/>
          </cell>
          <cell r="U110" t="str">
            <v/>
          </cell>
          <cell r="V110" t="str">
            <v/>
          </cell>
        </row>
        <row r="111">
          <cell r="B111">
            <v>14</v>
          </cell>
          <cell r="C111">
            <v>12</v>
          </cell>
          <cell r="D111">
            <v>114</v>
          </cell>
          <cell r="E111">
            <v>812</v>
          </cell>
          <cell r="F111">
            <v>7.5</v>
          </cell>
          <cell r="G111">
            <v>82.5</v>
          </cell>
          <cell r="O111" t="str">
            <v>PROJECTED RTM</v>
          </cell>
          <cell r="Q111">
            <v>36681.5</v>
          </cell>
          <cell r="R111">
            <v>126</v>
          </cell>
          <cell r="S111">
            <v>52.5</v>
          </cell>
        </row>
        <row r="112">
          <cell r="O112" t="str">
            <v>PROJECTED STREET</v>
          </cell>
          <cell r="Q112">
            <v>36711.5</v>
          </cell>
        </row>
        <row r="113">
          <cell r="O113" t="str">
            <v>+ or - Scheduled Date</v>
          </cell>
          <cell r="Q113">
            <v>0</v>
          </cell>
        </row>
        <row r="115">
          <cell r="N115" t="str">
            <v>PROJECT 10</v>
          </cell>
          <cell r="Q115">
            <v>3000</v>
          </cell>
          <cell r="R115" t="str">
            <v>WK Count</v>
          </cell>
          <cell r="S115" t="str">
            <v>Total Days</v>
          </cell>
        </row>
        <row r="116">
          <cell r="A116" t="str">
            <v>CALCULATION TABLE TO DRIVE GANTT CHART</v>
          </cell>
          <cell r="O116" t="str">
            <v>START</v>
          </cell>
          <cell r="P116" t="str">
            <v>END</v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 t="str">
            <v>PHASE 1</v>
          </cell>
          <cell r="C117" t="str">
            <v>PHASE 2</v>
          </cell>
          <cell r="F117" t="str">
            <v>PHASE 3</v>
          </cell>
          <cell r="L117" t="str">
            <v>RELEASE</v>
          </cell>
          <cell r="N117" t="str">
            <v>Prep Projection</v>
          </cell>
          <cell r="O117">
            <v>36517</v>
          </cell>
          <cell r="P117">
            <v>36583.5</v>
          </cell>
          <cell r="Q117">
            <v>400</v>
          </cell>
          <cell r="R117">
            <v>9</v>
          </cell>
          <cell r="S117">
            <v>66.5</v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 t="str">
            <v>Wks</v>
          </cell>
          <cell r="B118" t="str">
            <v>Days</v>
          </cell>
          <cell r="C118" t="str">
            <v>Wks</v>
          </cell>
          <cell r="D118" t="str">
            <v>Days</v>
          </cell>
          <cell r="E118" t="str">
            <v>UNITS</v>
          </cell>
          <cell r="F118" t="str">
            <v>Wks</v>
          </cell>
          <cell r="G118" t="str">
            <v>Days</v>
          </cell>
          <cell r="H118" t="str">
            <v>ALPHA</v>
          </cell>
          <cell r="I118" t="str">
            <v>BETA</v>
          </cell>
          <cell r="J118" t="str">
            <v>RTM</v>
          </cell>
          <cell r="N118" t="str">
            <v>Animation Projection</v>
          </cell>
          <cell r="O118">
            <v>36531</v>
          </cell>
          <cell r="P118">
            <v>36613.5</v>
          </cell>
          <cell r="Q118">
            <v>400</v>
          </cell>
          <cell r="R118">
            <v>12</v>
          </cell>
          <cell r="S118">
            <v>82.5</v>
          </cell>
          <cell r="T118" t="str">
            <v/>
          </cell>
          <cell r="U118" t="str">
            <v/>
          </cell>
          <cell r="V118" t="str">
            <v/>
          </cell>
        </row>
        <row r="119">
          <cell r="A119">
            <v>7.5</v>
          </cell>
          <cell r="B119">
            <v>66.5</v>
          </cell>
          <cell r="C119">
            <v>7.5</v>
          </cell>
          <cell r="D119">
            <v>82.5</v>
          </cell>
          <cell r="E119">
            <v>3000</v>
          </cell>
          <cell r="F119">
            <v>7.5</v>
          </cell>
          <cell r="G119">
            <v>66.5</v>
          </cell>
          <cell r="H119">
            <v>21</v>
          </cell>
          <cell r="I119">
            <v>29</v>
          </cell>
          <cell r="J119">
            <v>29</v>
          </cell>
          <cell r="K119">
            <v>29</v>
          </cell>
          <cell r="N119" t="str">
            <v>Ink &amp; Paint Projection</v>
          </cell>
          <cell r="O119">
            <v>36561</v>
          </cell>
          <cell r="P119">
            <v>36627.5</v>
          </cell>
          <cell r="Q119">
            <v>400</v>
          </cell>
          <cell r="R119">
            <v>10</v>
          </cell>
          <cell r="S119">
            <v>66.5</v>
          </cell>
          <cell r="T119" t="str">
            <v/>
          </cell>
          <cell r="U119" t="str">
            <v/>
          </cell>
          <cell r="V119" t="str">
            <v/>
          </cell>
        </row>
        <row r="120">
          <cell r="N120" t="str">
            <v>Engineering</v>
          </cell>
          <cell r="O120">
            <v>36600</v>
          </cell>
          <cell r="P120">
            <v>36714</v>
          </cell>
          <cell r="Q120">
            <v>250</v>
          </cell>
          <cell r="R120">
            <v>7</v>
          </cell>
          <cell r="S120">
            <v>114</v>
          </cell>
          <cell r="T120" t="str">
            <v/>
          </cell>
          <cell r="U120" t="str">
            <v/>
          </cell>
          <cell r="V120" t="str">
            <v/>
          </cell>
        </row>
        <row r="121">
          <cell r="C121" t="str">
            <v>ENGINEERING</v>
          </cell>
          <cell r="F121" t="str">
            <v>TESTING</v>
          </cell>
          <cell r="N121" t="str">
            <v>Testing</v>
          </cell>
          <cell r="O121">
            <v>36647</v>
          </cell>
          <cell r="P121">
            <v>36729.5</v>
          </cell>
          <cell r="Q121">
            <v>400</v>
          </cell>
          <cell r="R121">
            <v>1</v>
          </cell>
          <cell r="S121">
            <v>82.5</v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B122" t="str">
            <v>Days</v>
          </cell>
          <cell r="C122" t="str">
            <v>Wks</v>
          </cell>
          <cell r="D122" t="str">
            <v>Days</v>
          </cell>
          <cell r="E122" t="str">
            <v>Days</v>
          </cell>
          <cell r="F122" t="str">
            <v>Wks</v>
          </cell>
          <cell r="G122" t="str">
            <v>Days</v>
          </cell>
          <cell r="N122" t="str">
            <v>Rtm</v>
          </cell>
          <cell r="O122">
            <v>36729.5</v>
          </cell>
          <cell r="P122" t="e">
            <v>#VALUE!</v>
          </cell>
          <cell r="Q122">
            <v>400</v>
          </cell>
          <cell r="R122">
            <v>1</v>
          </cell>
          <cell r="S122" t="str">
            <v>Days</v>
          </cell>
          <cell r="T122" t="str">
            <v/>
          </cell>
          <cell r="U122" t="str">
            <v/>
          </cell>
          <cell r="V122" t="str">
            <v/>
          </cell>
        </row>
        <row r="123">
          <cell r="B123">
            <v>14</v>
          </cell>
          <cell r="C123">
            <v>12</v>
          </cell>
          <cell r="D123">
            <v>114</v>
          </cell>
          <cell r="E123">
            <v>812</v>
          </cell>
          <cell r="F123">
            <v>7.5</v>
          </cell>
          <cell r="G123">
            <v>82.5</v>
          </cell>
          <cell r="O123" t="str">
            <v>PROJECTED RTM</v>
          </cell>
          <cell r="Q123">
            <v>36706.5</v>
          </cell>
          <cell r="R123">
            <v>126</v>
          </cell>
          <cell r="S123">
            <v>52.5</v>
          </cell>
        </row>
        <row r="124">
          <cell r="O124" t="str">
            <v>PROJECTED STREET</v>
          </cell>
          <cell r="Q124">
            <v>36736.5</v>
          </cell>
        </row>
        <row r="125">
          <cell r="O125" t="str">
            <v>+ or - Scheduled Date</v>
          </cell>
          <cell r="Q125">
            <v>0</v>
          </cell>
        </row>
        <row r="127">
          <cell r="N127" t="str">
            <v>DI PROJECT</v>
          </cell>
          <cell r="Q127">
            <v>3000</v>
          </cell>
          <cell r="R127" t="str">
            <v>WK Count</v>
          </cell>
          <cell r="S127" t="str">
            <v>Total Days</v>
          </cell>
        </row>
        <row r="128">
          <cell r="A128" t="str">
            <v>CALCULATION TABLE TO DRIVE GANTT CHART</v>
          </cell>
          <cell r="O128" t="str">
            <v>START</v>
          </cell>
          <cell r="P128" t="str">
            <v>END</v>
          </cell>
        </row>
        <row r="129">
          <cell r="A129" t="str">
            <v>PHASE 1</v>
          </cell>
          <cell r="C129" t="str">
            <v>PHASE 2</v>
          </cell>
          <cell r="F129" t="str">
            <v>PHASE 3</v>
          </cell>
          <cell r="L129" t="str">
            <v>RELEASE</v>
          </cell>
          <cell r="N129" t="str">
            <v>Prep Projection</v>
          </cell>
          <cell r="O129">
            <v>36164</v>
          </cell>
          <cell r="P129">
            <v>36248</v>
          </cell>
          <cell r="Q129">
            <v>300</v>
          </cell>
          <cell r="R129">
            <v>12</v>
          </cell>
          <cell r="S129">
            <v>84</v>
          </cell>
          <cell r="T129">
            <v>75</v>
          </cell>
          <cell r="U129">
            <v>150</v>
          </cell>
          <cell r="V129">
            <v>225</v>
          </cell>
        </row>
        <row r="130">
          <cell r="A130" t="str">
            <v>Wks</v>
          </cell>
          <cell r="B130" t="str">
            <v>Days</v>
          </cell>
          <cell r="C130" t="str">
            <v>Wks</v>
          </cell>
          <cell r="D130" t="str">
            <v>Days</v>
          </cell>
          <cell r="E130" t="str">
            <v>UNITS</v>
          </cell>
          <cell r="F130" t="str">
            <v>Wks</v>
          </cell>
          <cell r="G130" t="str">
            <v>Days</v>
          </cell>
          <cell r="H130" t="str">
            <v>ALPHA</v>
          </cell>
          <cell r="I130" t="str">
            <v>BETA</v>
          </cell>
          <cell r="J130" t="str">
            <v>RTM</v>
          </cell>
          <cell r="N130" t="str">
            <v>Animation Projection</v>
          </cell>
          <cell r="O130">
            <v>36178</v>
          </cell>
          <cell r="P130">
            <v>36278</v>
          </cell>
          <cell r="Q130">
            <v>300</v>
          </cell>
          <cell r="R130">
            <v>15</v>
          </cell>
          <cell r="S130">
            <v>100</v>
          </cell>
          <cell r="T130" t="str">
            <v/>
          </cell>
          <cell r="U130" t="str">
            <v/>
          </cell>
          <cell r="V130">
            <v>0</v>
          </cell>
        </row>
        <row r="131">
          <cell r="A131">
            <v>10</v>
          </cell>
          <cell r="B131">
            <v>84</v>
          </cell>
          <cell r="C131">
            <v>10</v>
          </cell>
          <cell r="D131">
            <v>100</v>
          </cell>
          <cell r="E131">
            <v>3000</v>
          </cell>
          <cell r="F131">
            <v>10</v>
          </cell>
          <cell r="G131">
            <v>84</v>
          </cell>
          <cell r="H131">
            <v>21</v>
          </cell>
          <cell r="I131">
            <v>29</v>
          </cell>
          <cell r="J131">
            <v>29</v>
          </cell>
          <cell r="K131">
            <v>29</v>
          </cell>
          <cell r="N131" t="str">
            <v>Ink &amp; Paint Projection</v>
          </cell>
          <cell r="O131">
            <v>36208</v>
          </cell>
          <cell r="P131">
            <v>36292</v>
          </cell>
          <cell r="Q131">
            <v>300</v>
          </cell>
          <cell r="R131">
            <v>12</v>
          </cell>
          <cell r="S131">
            <v>84</v>
          </cell>
          <cell r="T131" t="str">
            <v/>
          </cell>
          <cell r="U131" t="str">
            <v/>
          </cell>
          <cell r="V131" t="str">
            <v/>
          </cell>
        </row>
        <row r="132">
          <cell r="B132">
            <v>14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O132" t="str">
            <v>PROJECTED RTM</v>
          </cell>
          <cell r="Q132">
            <v>36371</v>
          </cell>
          <cell r="R132">
            <v>147</v>
          </cell>
          <cell r="S132">
            <v>70</v>
          </cell>
        </row>
        <row r="133">
          <cell r="O133" t="str">
            <v>PROJECTED STREET</v>
          </cell>
          <cell r="Q133">
            <v>36401</v>
          </cell>
        </row>
        <row r="134">
          <cell r="O134" t="str">
            <v>+ or - Scheduled Date</v>
          </cell>
          <cell r="Q134">
            <v>0</v>
          </cell>
        </row>
        <row r="136">
          <cell r="N136" t="str">
            <v>DI PROJECT</v>
          </cell>
          <cell r="Q136">
            <v>3000</v>
          </cell>
          <cell r="R136" t="str">
            <v>WK Count</v>
          </cell>
          <cell r="S136" t="str">
            <v>Total Days</v>
          </cell>
        </row>
        <row r="137">
          <cell r="A137" t="str">
            <v>CALCULATION TABLE TO DRIVE GANTT CHART</v>
          </cell>
          <cell r="O137" t="str">
            <v>START</v>
          </cell>
          <cell r="P137" t="str">
            <v>END</v>
          </cell>
        </row>
        <row r="138">
          <cell r="A138" t="str">
            <v>PHASE 1</v>
          </cell>
          <cell r="C138" t="str">
            <v>PHASE 2</v>
          </cell>
          <cell r="F138" t="str">
            <v>PHASE 3</v>
          </cell>
          <cell r="L138" t="str">
            <v>RELEASE</v>
          </cell>
          <cell r="N138" t="str">
            <v>Prep Projection</v>
          </cell>
          <cell r="O138">
            <v>36234</v>
          </cell>
          <cell r="P138">
            <v>36318</v>
          </cell>
          <cell r="Q138">
            <v>300</v>
          </cell>
          <cell r="R138">
            <v>12</v>
          </cell>
          <cell r="S138">
            <v>84</v>
          </cell>
          <cell r="T138" t="str">
            <v/>
          </cell>
          <cell r="U138" t="str">
            <v/>
          </cell>
          <cell r="V138" t="str">
            <v/>
          </cell>
        </row>
        <row r="139">
          <cell r="A139" t="str">
            <v>Wks</v>
          </cell>
          <cell r="B139" t="str">
            <v>Days</v>
          </cell>
          <cell r="C139" t="str">
            <v>Wks</v>
          </cell>
          <cell r="D139" t="str">
            <v>Days</v>
          </cell>
          <cell r="E139" t="str">
            <v>UNITS</v>
          </cell>
          <cell r="F139" t="str">
            <v>Wks</v>
          </cell>
          <cell r="G139" t="str">
            <v>Days</v>
          </cell>
          <cell r="H139" t="str">
            <v>ALPHA</v>
          </cell>
          <cell r="I139" t="str">
            <v>BETA</v>
          </cell>
          <cell r="J139" t="str">
            <v>RTM</v>
          </cell>
          <cell r="N139" t="str">
            <v>Animation Projection</v>
          </cell>
          <cell r="O139">
            <v>36248</v>
          </cell>
          <cell r="P139">
            <v>36348</v>
          </cell>
          <cell r="Q139">
            <v>300</v>
          </cell>
          <cell r="R139">
            <v>15</v>
          </cell>
          <cell r="S139">
            <v>100</v>
          </cell>
          <cell r="T139" t="str">
            <v/>
          </cell>
          <cell r="U139" t="str">
            <v/>
          </cell>
          <cell r="V139" t="str">
            <v/>
          </cell>
        </row>
        <row r="140">
          <cell r="A140">
            <v>10</v>
          </cell>
          <cell r="B140">
            <v>84</v>
          </cell>
          <cell r="C140">
            <v>10</v>
          </cell>
          <cell r="D140">
            <v>100</v>
          </cell>
          <cell r="E140">
            <v>3000</v>
          </cell>
          <cell r="F140">
            <v>10</v>
          </cell>
          <cell r="G140">
            <v>84</v>
          </cell>
          <cell r="H140">
            <v>21</v>
          </cell>
          <cell r="I140">
            <v>29</v>
          </cell>
          <cell r="J140">
            <v>29</v>
          </cell>
          <cell r="K140">
            <v>29</v>
          </cell>
          <cell r="N140" t="str">
            <v>Ink &amp; Paint Projection</v>
          </cell>
          <cell r="O140">
            <v>36278</v>
          </cell>
          <cell r="P140">
            <v>36362</v>
          </cell>
          <cell r="Q140">
            <v>300</v>
          </cell>
          <cell r="R140">
            <v>12</v>
          </cell>
          <cell r="S140">
            <v>84</v>
          </cell>
          <cell r="T140" t="str">
            <v/>
          </cell>
          <cell r="U140" t="str">
            <v/>
          </cell>
          <cell r="V140" t="str">
            <v/>
          </cell>
        </row>
        <row r="141">
          <cell r="B141">
            <v>14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O141" t="str">
            <v>PROJECTED RTM</v>
          </cell>
          <cell r="Q141">
            <v>36441</v>
          </cell>
          <cell r="R141">
            <v>147</v>
          </cell>
          <cell r="S141">
            <v>70</v>
          </cell>
        </row>
        <row r="142">
          <cell r="O142" t="str">
            <v>PROJECTED STREET</v>
          </cell>
          <cell r="Q142">
            <v>36471</v>
          </cell>
        </row>
        <row r="143">
          <cell r="O143" t="str">
            <v>+ or - Scheduled Date</v>
          </cell>
          <cell r="Q143">
            <v>0</v>
          </cell>
        </row>
        <row r="146">
          <cell r="N146" t="str">
            <v>DI PROJECT</v>
          </cell>
          <cell r="Q146">
            <v>3000</v>
          </cell>
          <cell r="R146" t="str">
            <v>WK Count</v>
          </cell>
          <cell r="S146" t="str">
            <v>Total Days</v>
          </cell>
        </row>
        <row r="147">
          <cell r="A147" t="str">
            <v>CALCULATION TABLE TO DRIVE GANTT CHART</v>
          </cell>
          <cell r="O147" t="str">
            <v>START</v>
          </cell>
          <cell r="P147" t="str">
            <v>END</v>
          </cell>
        </row>
        <row r="148">
          <cell r="A148" t="str">
            <v>PHASE 1</v>
          </cell>
          <cell r="C148" t="str">
            <v>PHASE 2</v>
          </cell>
          <cell r="F148" t="str">
            <v>PHASE 3</v>
          </cell>
          <cell r="L148" t="str">
            <v>RELEASE</v>
          </cell>
          <cell r="N148" t="str">
            <v>Prep Projection</v>
          </cell>
          <cell r="O148">
            <v>36318</v>
          </cell>
          <cell r="P148">
            <v>36402</v>
          </cell>
          <cell r="Q148">
            <v>300</v>
          </cell>
          <cell r="R148">
            <v>12</v>
          </cell>
          <cell r="S148">
            <v>84</v>
          </cell>
          <cell r="T148" t="str">
            <v/>
          </cell>
          <cell r="U148" t="str">
            <v/>
          </cell>
          <cell r="V148" t="str">
            <v/>
          </cell>
        </row>
        <row r="149">
          <cell r="A149" t="str">
            <v>Wks</v>
          </cell>
          <cell r="B149" t="str">
            <v>Days</v>
          </cell>
          <cell r="C149" t="str">
            <v>Wks</v>
          </cell>
          <cell r="D149" t="str">
            <v>Days</v>
          </cell>
          <cell r="E149" t="str">
            <v>UNITS</v>
          </cell>
          <cell r="F149" t="str">
            <v>Wks</v>
          </cell>
          <cell r="G149" t="str">
            <v>Days</v>
          </cell>
          <cell r="H149" t="str">
            <v>ALPHA</v>
          </cell>
          <cell r="I149" t="str">
            <v>BETA</v>
          </cell>
          <cell r="J149" t="str">
            <v>RTM</v>
          </cell>
          <cell r="N149" t="str">
            <v>Animation Projection</v>
          </cell>
          <cell r="O149">
            <v>36332</v>
          </cell>
          <cell r="P149">
            <v>36432</v>
          </cell>
          <cell r="Q149">
            <v>300</v>
          </cell>
          <cell r="R149">
            <v>15</v>
          </cell>
          <cell r="S149">
            <v>100</v>
          </cell>
          <cell r="T149" t="str">
            <v/>
          </cell>
          <cell r="U149" t="str">
            <v/>
          </cell>
          <cell r="V149" t="str">
            <v/>
          </cell>
        </row>
        <row r="150">
          <cell r="A150">
            <v>10</v>
          </cell>
          <cell r="B150">
            <v>84</v>
          </cell>
          <cell r="C150">
            <v>10</v>
          </cell>
          <cell r="D150">
            <v>100</v>
          </cell>
          <cell r="E150">
            <v>3000</v>
          </cell>
          <cell r="F150">
            <v>10</v>
          </cell>
          <cell r="G150">
            <v>84</v>
          </cell>
          <cell r="H150">
            <v>21</v>
          </cell>
          <cell r="I150">
            <v>29</v>
          </cell>
          <cell r="J150">
            <v>29</v>
          </cell>
          <cell r="K150">
            <v>29</v>
          </cell>
          <cell r="N150" t="str">
            <v>Ink &amp; Paint Projection</v>
          </cell>
          <cell r="O150">
            <v>36362</v>
          </cell>
          <cell r="P150">
            <v>36446</v>
          </cell>
          <cell r="Q150">
            <v>300</v>
          </cell>
          <cell r="R150">
            <v>12</v>
          </cell>
          <cell r="S150">
            <v>84</v>
          </cell>
          <cell r="T150" t="str">
            <v/>
          </cell>
          <cell r="U150" t="str">
            <v/>
          </cell>
          <cell r="V150" t="str">
            <v/>
          </cell>
        </row>
        <row r="151">
          <cell r="B151">
            <v>14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O151" t="str">
            <v>PROJECTED RTM</v>
          </cell>
          <cell r="Q151">
            <v>36525</v>
          </cell>
          <cell r="R151">
            <v>147</v>
          </cell>
          <cell r="S151">
            <v>70</v>
          </cell>
        </row>
        <row r="152">
          <cell r="O152" t="str">
            <v>PROJECTED STREET</v>
          </cell>
          <cell r="Q152">
            <v>36555</v>
          </cell>
        </row>
        <row r="153">
          <cell r="O153" t="str">
            <v>+ or - Scheduled Date</v>
          </cell>
          <cell r="Q153">
            <v>0</v>
          </cell>
        </row>
        <row r="156">
          <cell r="N156" t="str">
            <v>DI PROJECT</v>
          </cell>
          <cell r="Q156">
            <v>3000</v>
          </cell>
          <cell r="R156" t="str">
            <v>WK Count</v>
          </cell>
          <cell r="S156" t="str">
            <v>Total Days</v>
          </cell>
        </row>
        <row r="157">
          <cell r="A157" t="str">
            <v>CALCULATION TABLE TO DRIVE GANTT CHART</v>
          </cell>
          <cell r="O157" t="str">
            <v>START</v>
          </cell>
          <cell r="P157" t="str">
            <v>END</v>
          </cell>
        </row>
        <row r="158">
          <cell r="A158" t="str">
            <v>PHASE 1</v>
          </cell>
          <cell r="C158" t="str">
            <v>PHASE 2</v>
          </cell>
          <cell r="F158" t="str">
            <v>PHASE 3</v>
          </cell>
          <cell r="L158" t="str">
            <v>RELEASE</v>
          </cell>
          <cell r="N158" t="str">
            <v>Prep Projection</v>
          </cell>
          <cell r="O158">
            <v>36402</v>
          </cell>
          <cell r="P158">
            <v>36486</v>
          </cell>
          <cell r="Q158">
            <v>300</v>
          </cell>
          <cell r="R158">
            <v>12</v>
          </cell>
          <cell r="S158">
            <v>84</v>
          </cell>
          <cell r="T158" t="str">
            <v/>
          </cell>
          <cell r="U158" t="str">
            <v/>
          </cell>
          <cell r="V158" t="str">
            <v/>
          </cell>
        </row>
        <row r="159">
          <cell r="A159" t="str">
            <v>Wks</v>
          </cell>
          <cell r="B159" t="str">
            <v>Days</v>
          </cell>
          <cell r="C159" t="str">
            <v>Wks</v>
          </cell>
          <cell r="D159" t="str">
            <v>Days</v>
          </cell>
          <cell r="E159" t="str">
            <v>UNITS</v>
          </cell>
          <cell r="F159" t="str">
            <v>Wks</v>
          </cell>
          <cell r="G159" t="str">
            <v>Days</v>
          </cell>
          <cell r="H159" t="str">
            <v>ALPHA</v>
          </cell>
          <cell r="I159" t="str">
            <v>BETA</v>
          </cell>
          <cell r="J159" t="str">
            <v>RTM</v>
          </cell>
          <cell r="N159" t="str">
            <v>Animation Projection</v>
          </cell>
          <cell r="O159">
            <v>36416</v>
          </cell>
          <cell r="P159">
            <v>36516</v>
          </cell>
          <cell r="Q159">
            <v>300</v>
          </cell>
          <cell r="R159">
            <v>15</v>
          </cell>
          <cell r="S159">
            <v>100</v>
          </cell>
          <cell r="T159" t="str">
            <v/>
          </cell>
          <cell r="U159" t="str">
            <v/>
          </cell>
          <cell r="V159" t="str">
            <v/>
          </cell>
        </row>
        <row r="160">
          <cell r="A160">
            <v>10</v>
          </cell>
          <cell r="B160">
            <v>84</v>
          </cell>
          <cell r="C160">
            <v>10</v>
          </cell>
          <cell r="D160">
            <v>100</v>
          </cell>
          <cell r="E160">
            <v>3000</v>
          </cell>
          <cell r="F160">
            <v>10</v>
          </cell>
          <cell r="G160">
            <v>84</v>
          </cell>
          <cell r="H160">
            <v>21</v>
          </cell>
          <cell r="I160">
            <v>29</v>
          </cell>
          <cell r="J160">
            <v>29</v>
          </cell>
          <cell r="K160">
            <v>29</v>
          </cell>
          <cell r="N160" t="str">
            <v>Ink &amp; Paint Projection</v>
          </cell>
          <cell r="O160">
            <v>36446</v>
          </cell>
          <cell r="P160">
            <v>36530</v>
          </cell>
          <cell r="Q160">
            <v>300</v>
          </cell>
          <cell r="R160">
            <v>12</v>
          </cell>
          <cell r="S160">
            <v>84</v>
          </cell>
          <cell r="T160" t="str">
            <v/>
          </cell>
          <cell r="U160" t="str">
            <v/>
          </cell>
          <cell r="V160" t="str">
            <v/>
          </cell>
        </row>
        <row r="161">
          <cell r="B161">
            <v>14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O161" t="str">
            <v>PROJECTED RTM</v>
          </cell>
          <cell r="Q161">
            <v>36609</v>
          </cell>
          <cell r="R161">
            <v>147</v>
          </cell>
          <cell r="S161">
            <v>70</v>
          </cell>
        </row>
        <row r="162">
          <cell r="O162" t="str">
            <v>PROJECTED STREET</v>
          </cell>
          <cell r="Q162">
            <v>36639</v>
          </cell>
        </row>
        <row r="163">
          <cell r="O163" t="str">
            <v>+ or - Scheduled Date</v>
          </cell>
          <cell r="Q163">
            <v>0</v>
          </cell>
        </row>
        <row r="165">
          <cell r="N165" t="str">
            <v>FORCAST</v>
          </cell>
          <cell r="Q165" t="str">
            <v>DATE</v>
          </cell>
          <cell r="T165">
            <v>36164</v>
          </cell>
          <cell r="U165">
            <v>36171</v>
          </cell>
          <cell r="V165">
            <v>36178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Stat."/>
      <sheetName val="%"/>
      <sheetName val="Arrondis"/>
      <sheetName val="Solution"/>
      <sheetName val="logique"/>
      <sheetName val="Classes"/>
      <sheetName val="Lien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K47"/>
  <sheetViews>
    <sheetView workbookViewId="0"/>
  </sheetViews>
  <sheetFormatPr baseColWidth="10" defaultRowHeight="12" x14ac:dyDescent="0"/>
  <cols>
    <col min="1" max="1" width="13.5" customWidth="1"/>
  </cols>
  <sheetData>
    <row r="1" spans="1:11" ht="15">
      <c r="A1" s="60" t="s">
        <v>129</v>
      </c>
    </row>
    <row r="2" spans="1:11" ht="15">
      <c r="A2" s="60"/>
    </row>
    <row r="3" spans="1:11" ht="30.5" customHeight="1">
      <c r="A3" s="35" t="s">
        <v>0</v>
      </c>
      <c r="H3" s="73" t="s">
        <v>167</v>
      </c>
      <c r="I3" s="73"/>
      <c r="J3" s="73"/>
      <c r="K3" s="12"/>
    </row>
    <row r="5" spans="1:11" ht="15">
      <c r="A5" s="1" t="s">
        <v>1</v>
      </c>
      <c r="B5" s="36" t="s">
        <v>2</v>
      </c>
      <c r="D5">
        <v>12</v>
      </c>
      <c r="E5">
        <v>3</v>
      </c>
      <c r="F5" s="12"/>
      <c r="H5" s="72"/>
      <c r="I5" s="72"/>
      <c r="J5" s="72"/>
    </row>
    <row r="6" spans="1:11" ht="15">
      <c r="A6" s="1"/>
      <c r="B6" s="36"/>
      <c r="F6" s="15"/>
    </row>
    <row r="7" spans="1:11" ht="15">
      <c r="A7" s="1" t="s">
        <v>3</v>
      </c>
      <c r="B7" s="36" t="s">
        <v>4</v>
      </c>
      <c r="D7">
        <v>54</v>
      </c>
      <c r="E7">
        <v>34</v>
      </c>
      <c r="F7" s="12"/>
    </row>
    <row r="8" spans="1:11" ht="15">
      <c r="A8" s="1"/>
      <c r="B8" s="36"/>
      <c r="F8" s="15"/>
    </row>
    <row r="9" spans="1:11" ht="15">
      <c r="A9" s="1" t="s">
        <v>5</v>
      </c>
      <c r="B9" s="36" t="s">
        <v>6</v>
      </c>
      <c r="D9">
        <v>32</v>
      </c>
      <c r="E9">
        <v>3</v>
      </c>
      <c r="F9" s="12"/>
    </row>
    <row r="10" spans="1:11" s="14" customFormat="1" ht="15">
      <c r="A10" s="15"/>
      <c r="B10" s="37"/>
      <c r="F10" s="15"/>
    </row>
    <row r="11" spans="1:11" ht="15">
      <c r="A11" s="1" t="s">
        <v>7</v>
      </c>
      <c r="B11" s="36" t="s">
        <v>8</v>
      </c>
      <c r="D11" s="14">
        <v>10</v>
      </c>
      <c r="E11">
        <v>5</v>
      </c>
      <c r="F11" s="12"/>
    </row>
    <row r="13" spans="1:11">
      <c r="A13" s="35" t="s">
        <v>9</v>
      </c>
    </row>
    <row r="15" spans="1:11">
      <c r="A15" s="4" t="s">
        <v>10</v>
      </c>
      <c r="B15" s="4" t="s">
        <v>11</v>
      </c>
      <c r="C15" s="4" t="s">
        <v>12</v>
      </c>
    </row>
    <row r="16" spans="1:11">
      <c r="A16">
        <v>12</v>
      </c>
      <c r="B16">
        <v>23</v>
      </c>
      <c r="C16">
        <v>76</v>
      </c>
    </row>
    <row r="17" spans="1:3">
      <c r="A17">
        <v>23</v>
      </c>
      <c r="B17">
        <v>43</v>
      </c>
      <c r="C17">
        <v>65</v>
      </c>
    </row>
    <row r="18" spans="1:3">
      <c r="A18">
        <v>45</v>
      </c>
      <c r="B18">
        <v>22</v>
      </c>
      <c r="C18">
        <v>45</v>
      </c>
    </row>
    <row r="19" spans="1:3">
      <c r="A19">
        <v>65</v>
      </c>
      <c r="B19">
        <v>12</v>
      </c>
      <c r="C19">
        <v>65</v>
      </c>
    </row>
    <row r="20" spans="1:3">
      <c r="A20">
        <v>43</v>
      </c>
      <c r="B20">
        <v>34</v>
      </c>
      <c r="C20">
        <v>32</v>
      </c>
    </row>
    <row r="22" spans="1:3">
      <c r="A22" s="1" t="s">
        <v>13</v>
      </c>
      <c r="C22" s="12"/>
    </row>
    <row r="23" spans="1:3">
      <c r="A23" s="1"/>
      <c r="C23" s="15"/>
    </row>
    <row r="24" spans="1:3">
      <c r="A24" s="1" t="s">
        <v>14</v>
      </c>
      <c r="C24" s="12"/>
    </row>
    <row r="25" spans="1:3">
      <c r="A25" s="1"/>
      <c r="C25" s="15"/>
    </row>
    <row r="26" spans="1:3">
      <c r="A26" s="1" t="s">
        <v>63</v>
      </c>
      <c r="C26" s="12"/>
    </row>
    <row r="29" spans="1:3">
      <c r="A29" s="35" t="s">
        <v>15</v>
      </c>
    </row>
    <row r="31" spans="1:3">
      <c r="A31" t="s">
        <v>16</v>
      </c>
      <c r="B31" s="4" t="s">
        <v>17</v>
      </c>
    </row>
    <row r="32" spans="1:3">
      <c r="A32" t="s">
        <v>18</v>
      </c>
      <c r="B32" s="4" t="s">
        <v>19</v>
      </c>
    </row>
    <row r="33" spans="1:2">
      <c r="A33" t="s">
        <v>20</v>
      </c>
      <c r="B33" s="3" t="s">
        <v>21</v>
      </c>
    </row>
    <row r="35" spans="1:2">
      <c r="A35" s="1" t="s">
        <v>70</v>
      </c>
      <c r="B35" s="26" t="s">
        <v>135</v>
      </c>
    </row>
    <row r="36" spans="1:2">
      <c r="B36" s="1"/>
    </row>
    <row r="37" spans="1:2">
      <c r="B37">
        <v>10</v>
      </c>
    </row>
    <row r="38" spans="1:2">
      <c r="B38">
        <v>10</v>
      </c>
    </row>
    <row r="39" spans="1:2">
      <c r="B39">
        <v>2</v>
      </c>
    </row>
    <row r="40" spans="1:2">
      <c r="B40" s="12"/>
    </row>
    <row r="42" spans="1:2">
      <c r="A42" s="1" t="s">
        <v>71</v>
      </c>
      <c r="B42" s="26" t="s">
        <v>136</v>
      </c>
    </row>
    <row r="43" spans="1:2">
      <c r="B43" s="1"/>
    </row>
    <row r="44" spans="1:2">
      <c r="B44">
        <v>23</v>
      </c>
    </row>
    <row r="45" spans="1:2">
      <c r="B45">
        <v>45</v>
      </c>
    </row>
    <row r="46" spans="1:2">
      <c r="B46">
        <v>65</v>
      </c>
    </row>
    <row r="47" spans="1:2">
      <c r="B47" s="12"/>
    </row>
  </sheetData>
  <mergeCells count="2">
    <mergeCell ref="H5:J5"/>
    <mergeCell ref="H3:J3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F47"/>
  <sheetViews>
    <sheetView workbookViewId="0"/>
  </sheetViews>
  <sheetFormatPr baseColWidth="10" defaultRowHeight="12" x14ac:dyDescent="0"/>
  <cols>
    <col min="1" max="1" width="15.6640625" customWidth="1"/>
    <col min="2" max="2" width="14.83203125" customWidth="1"/>
    <col min="3" max="3" width="14" bestFit="1" customWidth="1"/>
  </cols>
  <sheetData>
    <row r="1" spans="1:6" ht="15">
      <c r="A1" s="60" t="s">
        <v>23</v>
      </c>
    </row>
    <row r="2" spans="1:6">
      <c r="A2" s="35"/>
      <c r="C2" s="35"/>
    </row>
    <row r="3" spans="1:6">
      <c r="A3" s="1" t="s">
        <v>22</v>
      </c>
      <c r="C3" s="35"/>
    </row>
    <row r="5" spans="1:6">
      <c r="A5" s="38"/>
      <c r="B5" s="39" t="s">
        <v>24</v>
      </c>
      <c r="C5" s="39" t="s">
        <v>25</v>
      </c>
      <c r="D5" s="39" t="s">
        <v>26</v>
      </c>
      <c r="E5" s="39" t="s">
        <v>27</v>
      </c>
      <c r="F5" s="39" t="s">
        <v>77</v>
      </c>
    </row>
    <row r="6" spans="1:6">
      <c r="A6" s="38" t="s">
        <v>10</v>
      </c>
      <c r="B6" s="38">
        <v>55</v>
      </c>
      <c r="C6" s="38">
        <v>43</v>
      </c>
      <c r="D6" s="38">
        <v>67</v>
      </c>
      <c r="E6" s="38">
        <v>65</v>
      </c>
      <c r="F6" s="34">
        <f>SUM(B6:E6)</f>
        <v>230</v>
      </c>
    </row>
    <row r="7" spans="1:6">
      <c r="A7" s="38" t="s">
        <v>11</v>
      </c>
      <c r="B7" s="38">
        <v>45</v>
      </c>
      <c r="C7" s="38">
        <v>23</v>
      </c>
      <c r="D7" s="38">
        <v>89</v>
      </c>
      <c r="E7" s="38">
        <v>43</v>
      </c>
      <c r="F7" s="40"/>
    </row>
    <row r="8" spans="1:6">
      <c r="A8" s="38" t="s">
        <v>12</v>
      </c>
      <c r="B8" s="38">
        <v>65</v>
      </c>
      <c r="C8" s="38">
        <v>45</v>
      </c>
      <c r="D8" s="38">
        <v>87</v>
      </c>
      <c r="E8" s="38">
        <v>44</v>
      </c>
      <c r="F8" s="40"/>
    </row>
    <row r="9" spans="1:6">
      <c r="A9" s="38" t="s">
        <v>77</v>
      </c>
      <c r="B9" s="34">
        <f>SUM(B6:B8)</f>
        <v>165</v>
      </c>
      <c r="C9" s="40"/>
      <c r="D9" s="40"/>
      <c r="E9" s="40"/>
      <c r="F9" s="40"/>
    </row>
    <row r="12" spans="1:6" ht="15">
      <c r="A12" s="60" t="s">
        <v>29</v>
      </c>
    </row>
    <row r="14" spans="1:6">
      <c r="A14" s="1" t="s">
        <v>70</v>
      </c>
      <c r="B14" s="26" t="s">
        <v>30</v>
      </c>
      <c r="C14" s="28">
        <v>6.2</v>
      </c>
    </row>
    <row r="16" spans="1:6">
      <c r="B16" s="27" t="s">
        <v>31</v>
      </c>
      <c r="C16" s="27" t="s">
        <v>32</v>
      </c>
    </row>
    <row r="17" spans="1:3">
      <c r="B17">
        <v>10</v>
      </c>
      <c r="C17" s="18"/>
    </row>
    <row r="18" spans="1:3">
      <c r="B18">
        <v>5</v>
      </c>
      <c r="C18" s="18"/>
    </row>
    <row r="19" spans="1:3">
      <c r="B19">
        <v>6</v>
      </c>
      <c r="C19" s="18"/>
    </row>
    <row r="20" spans="1:3">
      <c r="B20">
        <v>12</v>
      </c>
      <c r="C20" s="18"/>
    </row>
    <row r="21" spans="1:3">
      <c r="B21">
        <v>30</v>
      </c>
      <c r="C21" s="18"/>
    </row>
    <row r="24" spans="1:3">
      <c r="A24" s="1" t="s">
        <v>71</v>
      </c>
      <c r="B24" s="26" t="s">
        <v>56</v>
      </c>
      <c r="C24" s="29">
        <v>200</v>
      </c>
    </row>
    <row r="26" spans="1:3">
      <c r="B26" s="26" t="s">
        <v>68</v>
      </c>
      <c r="C26" s="26" t="s">
        <v>69</v>
      </c>
    </row>
    <row r="27" spans="1:3">
      <c r="B27" s="26">
        <v>8900</v>
      </c>
      <c r="C27" s="18"/>
    </row>
    <row r="28" spans="1:3">
      <c r="B28" s="26">
        <v>7680</v>
      </c>
      <c r="C28" s="18"/>
    </row>
    <row r="29" spans="1:3">
      <c r="B29" s="26">
        <v>11250</v>
      </c>
      <c r="C29" s="18"/>
    </row>
    <row r="30" spans="1:3">
      <c r="B30" s="26">
        <v>9800</v>
      </c>
      <c r="C30" s="18"/>
    </row>
    <row r="31" spans="1:3">
      <c r="B31" s="26">
        <v>10500</v>
      </c>
      <c r="C31" s="18"/>
    </row>
    <row r="32" spans="1:3">
      <c r="B32" s="26"/>
      <c r="C32" s="18"/>
    </row>
    <row r="34" spans="1:5">
      <c r="A34" s="1" t="s">
        <v>72</v>
      </c>
      <c r="B34" s="26" t="s">
        <v>33</v>
      </c>
      <c r="C34" s="30">
        <v>0.2</v>
      </c>
    </row>
    <row r="35" spans="1:5">
      <c r="A35" s="26"/>
      <c r="B35" s="1"/>
    </row>
    <row r="36" spans="1:5">
      <c r="A36" s="26"/>
      <c r="B36" s="26" t="s">
        <v>32</v>
      </c>
      <c r="C36">
        <v>10</v>
      </c>
      <c r="D36">
        <v>300</v>
      </c>
      <c r="E36">
        <v>450</v>
      </c>
    </row>
    <row r="37" spans="1:5">
      <c r="A37" s="26"/>
      <c r="B37" s="26" t="s">
        <v>34</v>
      </c>
      <c r="C37" s="18"/>
      <c r="D37" s="18"/>
      <c r="E37" s="18"/>
    </row>
    <row r="38" spans="1:5">
      <c r="A38" s="26"/>
    </row>
    <row r="39" spans="1:5">
      <c r="A39" s="26"/>
    </row>
    <row r="40" spans="1:5">
      <c r="A40" s="26"/>
    </row>
    <row r="41" spans="1:5">
      <c r="A41" s="1" t="s">
        <v>73</v>
      </c>
      <c r="B41" s="26" t="s">
        <v>35</v>
      </c>
      <c r="C41" s="30">
        <v>0.08</v>
      </c>
    </row>
    <row r="43" spans="1:5">
      <c r="B43" s="27" t="s">
        <v>36</v>
      </c>
      <c r="C43" s="27" t="s">
        <v>37</v>
      </c>
    </row>
    <row r="44" spans="1:5">
      <c r="B44">
        <v>1200</v>
      </c>
      <c r="C44" s="18"/>
    </row>
    <row r="45" spans="1:5">
      <c r="B45">
        <v>300</v>
      </c>
      <c r="C45" s="18"/>
    </row>
    <row r="46" spans="1:5">
      <c r="B46">
        <v>560</v>
      </c>
      <c r="C46" s="18"/>
    </row>
    <row r="47" spans="1:5">
      <c r="B47">
        <v>230</v>
      </c>
      <c r="C47" s="18"/>
    </row>
  </sheetData>
  <phoneticPr fontId="4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L90"/>
  <sheetViews>
    <sheetView workbookViewId="0"/>
  </sheetViews>
  <sheetFormatPr baseColWidth="10" defaultRowHeight="12" x14ac:dyDescent="0"/>
  <cols>
    <col min="1" max="1" width="15.83203125" bestFit="1" customWidth="1"/>
    <col min="2" max="2" width="19.1640625" customWidth="1"/>
    <col min="3" max="3" width="17.83203125" customWidth="1"/>
    <col min="4" max="4" width="15.5" customWidth="1"/>
    <col min="5" max="5" width="16.5" customWidth="1"/>
  </cols>
  <sheetData>
    <row r="1" spans="1:5" ht="15">
      <c r="A1" s="60" t="s">
        <v>128</v>
      </c>
    </row>
    <row r="3" spans="1:5">
      <c r="A3" s="35" t="s">
        <v>39</v>
      </c>
    </row>
    <row r="5" spans="1:5">
      <c r="B5" s="27" t="s">
        <v>28</v>
      </c>
      <c r="C5" s="27" t="s">
        <v>40</v>
      </c>
      <c r="D5" s="27" t="s">
        <v>41</v>
      </c>
    </row>
    <row r="6" spans="1:5">
      <c r="B6">
        <v>23</v>
      </c>
      <c r="C6">
        <v>23</v>
      </c>
      <c r="D6">
        <v>23</v>
      </c>
    </row>
    <row r="7" spans="1:5">
      <c r="B7">
        <v>34</v>
      </c>
      <c r="C7">
        <v>34</v>
      </c>
      <c r="D7">
        <v>34</v>
      </c>
    </row>
    <row r="8" spans="1:5">
      <c r="B8">
        <v>56</v>
      </c>
      <c r="C8">
        <v>56</v>
      </c>
      <c r="D8">
        <v>56</v>
      </c>
    </row>
    <row r="9" spans="1:5">
      <c r="B9">
        <v>76</v>
      </c>
      <c r="C9">
        <v>76</v>
      </c>
      <c r="D9">
        <v>76</v>
      </c>
    </row>
    <row r="10" spans="1:5">
      <c r="B10">
        <v>54</v>
      </c>
      <c r="C10">
        <v>54</v>
      </c>
      <c r="D10">
        <v>54</v>
      </c>
    </row>
    <row r="11" spans="1:5">
      <c r="A11" s="26" t="s">
        <v>78</v>
      </c>
      <c r="B11" s="17"/>
      <c r="C11" s="17"/>
      <c r="D11" s="17"/>
    </row>
    <row r="14" spans="1:5">
      <c r="A14" s="35" t="s">
        <v>38</v>
      </c>
    </row>
    <row r="16" spans="1:5" ht="49.75" customHeight="1">
      <c r="A16" s="31" t="s">
        <v>74</v>
      </c>
      <c r="B16" s="32" t="s">
        <v>44</v>
      </c>
      <c r="C16" s="32" t="s">
        <v>43</v>
      </c>
      <c r="D16" s="32" t="s">
        <v>42</v>
      </c>
      <c r="E16" s="32" t="s">
        <v>45</v>
      </c>
    </row>
    <row r="17" spans="1:12">
      <c r="A17" s="31" t="s">
        <v>75</v>
      </c>
      <c r="B17" s="33" t="s">
        <v>64</v>
      </c>
      <c r="C17" s="33" t="s">
        <v>65</v>
      </c>
      <c r="D17" s="33" t="s">
        <v>66</v>
      </c>
      <c r="E17" s="33" t="s">
        <v>67</v>
      </c>
    </row>
    <row r="18" spans="1:12">
      <c r="A18" s="74" t="s">
        <v>76</v>
      </c>
      <c r="B18" s="24">
        <v>23</v>
      </c>
      <c r="C18" s="24">
        <v>24</v>
      </c>
      <c r="D18" s="24">
        <v>25</v>
      </c>
      <c r="E18" s="24">
        <v>26</v>
      </c>
      <c r="F18" s="4"/>
    </row>
    <row r="19" spans="1:12">
      <c r="A19" s="75"/>
      <c r="B19" s="39" t="s">
        <v>110</v>
      </c>
      <c r="C19" s="39" t="s">
        <v>110</v>
      </c>
      <c r="D19" s="39" t="s">
        <v>110</v>
      </c>
      <c r="E19" s="39" t="s">
        <v>110</v>
      </c>
      <c r="F19" s="4"/>
    </row>
    <row r="20" spans="1:12">
      <c r="A20" s="75"/>
      <c r="B20" s="24">
        <v>45</v>
      </c>
      <c r="C20" s="24">
        <v>46</v>
      </c>
      <c r="D20" s="24">
        <v>47</v>
      </c>
      <c r="E20" s="24">
        <v>48</v>
      </c>
    </row>
    <row r="21" spans="1:12">
      <c r="A21" s="75"/>
      <c r="B21" s="24" t="s">
        <v>46</v>
      </c>
      <c r="C21" s="24" t="s">
        <v>46</v>
      </c>
      <c r="D21" s="24" t="s">
        <v>46</v>
      </c>
      <c r="E21" s="24" t="s">
        <v>46</v>
      </c>
      <c r="F21" s="4"/>
    </row>
    <row r="22" spans="1:12">
      <c r="A22" s="75"/>
      <c r="B22" s="24"/>
      <c r="C22" s="24"/>
      <c r="D22" s="24"/>
      <c r="E22" s="24"/>
    </row>
    <row r="23" spans="1:12">
      <c r="A23" s="75"/>
      <c r="B23" s="24"/>
      <c r="C23" s="24"/>
      <c r="D23" s="24"/>
      <c r="E23" s="24"/>
      <c r="F23" s="4"/>
    </row>
    <row r="24" spans="1:12">
      <c r="A24" s="75"/>
      <c r="B24" s="24">
        <v>34</v>
      </c>
      <c r="C24" s="24">
        <v>35</v>
      </c>
      <c r="D24" s="24">
        <v>36</v>
      </c>
      <c r="E24" s="24">
        <v>37</v>
      </c>
    </row>
    <row r="25" spans="1:12">
      <c r="A25" s="75"/>
      <c r="B25" s="24"/>
      <c r="C25" s="24"/>
      <c r="D25" s="24"/>
      <c r="E25" s="24"/>
      <c r="F25" s="4"/>
    </row>
    <row r="26" spans="1:12">
      <c r="A26" s="75"/>
      <c r="B26" s="24" t="s">
        <v>46</v>
      </c>
      <c r="C26" s="24" t="s">
        <v>46</v>
      </c>
      <c r="D26" s="24" t="s">
        <v>46</v>
      </c>
      <c r="E26" s="24" t="s">
        <v>46</v>
      </c>
    </row>
    <row r="27" spans="1:12">
      <c r="A27" s="75"/>
      <c r="B27" s="24">
        <v>43</v>
      </c>
      <c r="C27" s="24">
        <v>44</v>
      </c>
      <c r="D27" s="24">
        <v>45</v>
      </c>
      <c r="E27" s="24">
        <v>46</v>
      </c>
      <c r="F27" s="4"/>
    </row>
    <row r="28" spans="1:12">
      <c r="A28" s="41" t="s">
        <v>78</v>
      </c>
      <c r="B28" s="34"/>
      <c r="C28" s="34"/>
      <c r="D28" s="34"/>
      <c r="E28" s="34"/>
      <c r="F28" s="4"/>
    </row>
    <row r="31" spans="1:12">
      <c r="I31" s="14"/>
      <c r="J31" s="14"/>
      <c r="K31" s="14"/>
      <c r="L31" s="14"/>
    </row>
    <row r="32" spans="1:12" ht="15">
      <c r="A32" s="1" t="s">
        <v>70</v>
      </c>
      <c r="B32" s="26" t="s">
        <v>98</v>
      </c>
      <c r="H32" s="42"/>
      <c r="I32" s="14"/>
      <c r="J32" s="14"/>
      <c r="K32" s="53"/>
      <c r="L32" s="53"/>
    </row>
    <row r="33" spans="2:12">
      <c r="H33" s="10"/>
      <c r="I33" s="14"/>
      <c r="J33" s="14"/>
      <c r="K33" s="54"/>
      <c r="L33" s="55"/>
    </row>
    <row r="34" spans="2:12">
      <c r="B34" s="46" t="s">
        <v>106</v>
      </c>
      <c r="H34" s="10"/>
      <c r="I34" s="14"/>
      <c r="J34" s="14"/>
      <c r="K34" s="54"/>
      <c r="L34" s="55"/>
    </row>
    <row r="35" spans="2:12">
      <c r="B35" s="26" t="s">
        <v>79</v>
      </c>
      <c r="H35" s="10"/>
      <c r="I35" s="14"/>
      <c r="J35" s="14"/>
      <c r="K35" s="54"/>
      <c r="L35" s="55"/>
    </row>
    <row r="36" spans="2:12">
      <c r="B36" s="26" t="s">
        <v>80</v>
      </c>
      <c r="H36" s="10"/>
      <c r="I36" s="14"/>
      <c r="J36" s="14"/>
      <c r="K36" s="54"/>
      <c r="L36" s="55"/>
    </row>
    <row r="37" spans="2:12">
      <c r="B37" s="26" t="s">
        <v>81</v>
      </c>
      <c r="H37" s="10"/>
      <c r="I37" s="14"/>
      <c r="J37" s="14"/>
      <c r="K37" s="54"/>
      <c r="L37" s="55"/>
    </row>
    <row r="38" spans="2:12">
      <c r="B38" s="26" t="s">
        <v>83</v>
      </c>
      <c r="H38" s="10"/>
      <c r="I38" s="14"/>
      <c r="J38" s="14"/>
      <c r="K38" s="54"/>
      <c r="L38" s="55"/>
    </row>
    <row r="39" spans="2:12">
      <c r="B39" s="26" t="s">
        <v>84</v>
      </c>
      <c r="H39" s="10"/>
      <c r="I39" s="14"/>
      <c r="J39" s="14"/>
      <c r="K39" s="54"/>
      <c r="L39" s="55"/>
    </row>
    <row r="40" spans="2:12">
      <c r="B40" s="26" t="s">
        <v>90</v>
      </c>
      <c r="H40" s="10"/>
      <c r="I40" s="14"/>
      <c r="J40" s="14"/>
      <c r="K40" s="54"/>
      <c r="L40" s="55"/>
    </row>
    <row r="41" spans="2:12">
      <c r="B41" s="26" t="s">
        <v>91</v>
      </c>
      <c r="H41" s="10"/>
      <c r="I41" s="14"/>
      <c r="J41" s="14"/>
      <c r="K41" s="54"/>
      <c r="L41" s="55"/>
    </row>
    <row r="42" spans="2:12">
      <c r="B42" s="26" t="s">
        <v>92</v>
      </c>
      <c r="H42" s="47"/>
      <c r="I42" s="14"/>
      <c r="J42" s="14"/>
      <c r="K42" s="54"/>
      <c r="L42" s="55"/>
    </row>
    <row r="43" spans="2:12">
      <c r="B43" s="26" t="s">
        <v>93</v>
      </c>
      <c r="H43" s="10"/>
      <c r="I43" s="14"/>
      <c r="J43" s="14"/>
      <c r="K43" s="54"/>
      <c r="L43" s="55"/>
    </row>
    <row r="44" spans="2:12">
      <c r="B44" s="26" t="s">
        <v>94</v>
      </c>
      <c r="H44" s="10"/>
      <c r="I44" s="14"/>
      <c r="J44" s="14"/>
      <c r="K44" s="54"/>
      <c r="L44" s="55"/>
    </row>
    <row r="45" spans="2:12">
      <c r="B45" s="26" t="s">
        <v>95</v>
      </c>
      <c r="H45" s="10"/>
      <c r="I45" s="14"/>
      <c r="J45" s="14"/>
      <c r="K45" s="54"/>
      <c r="L45" s="55"/>
    </row>
    <row r="46" spans="2:12">
      <c r="B46" s="26" t="s">
        <v>96</v>
      </c>
      <c r="H46" s="10"/>
      <c r="I46" s="14"/>
      <c r="J46" s="14"/>
      <c r="K46" s="54"/>
      <c r="L46" s="55"/>
    </row>
    <row r="47" spans="2:12">
      <c r="B47" s="26" t="s">
        <v>97</v>
      </c>
      <c r="H47" s="47"/>
      <c r="I47" s="14"/>
      <c r="J47" s="14"/>
      <c r="K47" s="54"/>
      <c r="L47" s="55"/>
    </row>
    <row r="48" spans="2:12">
      <c r="B48" s="45"/>
      <c r="H48" s="14"/>
      <c r="I48" s="14"/>
      <c r="J48" s="14"/>
      <c r="K48" s="54"/>
      <c r="L48" s="55"/>
    </row>
    <row r="49" spans="1:12">
      <c r="I49" s="14"/>
      <c r="J49" s="14"/>
      <c r="K49" s="54"/>
      <c r="L49" s="55"/>
    </row>
    <row r="50" spans="1:12">
      <c r="I50" s="14"/>
      <c r="J50" s="14"/>
      <c r="K50" s="54"/>
      <c r="L50" s="55"/>
    </row>
    <row r="51" spans="1:12">
      <c r="B51" s="44"/>
      <c r="F51" s="76"/>
      <c r="G51" s="76"/>
      <c r="I51" s="14"/>
      <c r="J51" s="77"/>
      <c r="K51" s="77"/>
      <c r="L51" s="14"/>
    </row>
    <row r="52" spans="1:12">
      <c r="A52" s="1" t="s">
        <v>71</v>
      </c>
      <c r="B52" s="26" t="s">
        <v>101</v>
      </c>
      <c r="I52" s="14"/>
      <c r="J52" s="14"/>
      <c r="K52" s="14"/>
      <c r="L52" s="14"/>
    </row>
    <row r="53" spans="1:12">
      <c r="I53" s="14"/>
      <c r="J53" s="14"/>
      <c r="K53" s="14"/>
      <c r="L53" s="14"/>
    </row>
    <row r="54" spans="1:12" ht="15">
      <c r="B54" s="52" t="s">
        <v>106</v>
      </c>
      <c r="C54" s="51" t="s">
        <v>105</v>
      </c>
      <c r="I54" s="14"/>
      <c r="J54" s="14"/>
      <c r="K54" s="14"/>
      <c r="L54" s="14"/>
    </row>
    <row r="55" spans="1:12">
      <c r="B55" s="50" t="s">
        <v>79</v>
      </c>
      <c r="C55" s="10">
        <v>8500</v>
      </c>
      <c r="I55" s="14"/>
      <c r="J55" s="14"/>
      <c r="K55" s="14"/>
      <c r="L55" s="14"/>
    </row>
    <row r="56" spans="1:12">
      <c r="B56" s="50" t="s">
        <v>80</v>
      </c>
      <c r="C56" s="10">
        <v>7820</v>
      </c>
      <c r="I56" s="14"/>
      <c r="J56" s="14"/>
      <c r="K56" s="14"/>
      <c r="L56" s="14"/>
    </row>
    <row r="57" spans="1:12">
      <c r="B57" s="50" t="s">
        <v>81</v>
      </c>
      <c r="C57" s="10" t="s">
        <v>82</v>
      </c>
      <c r="I57" s="14"/>
      <c r="J57" s="14"/>
      <c r="K57" s="14"/>
      <c r="L57" s="14"/>
    </row>
    <row r="58" spans="1:12">
      <c r="B58" s="50" t="s">
        <v>83</v>
      </c>
      <c r="C58" s="10">
        <v>5508</v>
      </c>
      <c r="I58" s="14"/>
      <c r="J58" s="14"/>
      <c r="K58" s="14"/>
      <c r="L58" s="14"/>
    </row>
    <row r="59" spans="1:12">
      <c r="B59" s="50" t="s">
        <v>84</v>
      </c>
      <c r="C59" s="10">
        <v>6980</v>
      </c>
      <c r="I59" s="14"/>
      <c r="J59" s="14"/>
      <c r="K59" s="14"/>
      <c r="L59" s="14"/>
    </row>
    <row r="60" spans="1:12">
      <c r="B60" s="50" t="s">
        <v>90</v>
      </c>
      <c r="C60" s="10">
        <v>6890</v>
      </c>
      <c r="I60" s="14"/>
      <c r="J60" s="14"/>
      <c r="K60" s="14"/>
      <c r="L60" s="14"/>
    </row>
    <row r="61" spans="1:12">
      <c r="B61" s="50" t="s">
        <v>91</v>
      </c>
      <c r="C61" s="10">
        <v>10250</v>
      </c>
      <c r="I61" s="14"/>
      <c r="J61" s="14"/>
      <c r="K61" s="14"/>
      <c r="L61" s="14"/>
    </row>
    <row r="62" spans="1:12">
      <c r="B62" s="50" t="s">
        <v>92</v>
      </c>
      <c r="C62" s="10">
        <v>5535</v>
      </c>
      <c r="I62" s="14"/>
      <c r="J62" s="14"/>
      <c r="K62" s="14"/>
      <c r="L62" s="14"/>
    </row>
    <row r="63" spans="1:12">
      <c r="B63" s="50" t="s">
        <v>93</v>
      </c>
      <c r="C63" s="10">
        <v>8300</v>
      </c>
      <c r="I63" s="14"/>
      <c r="J63" s="14"/>
      <c r="K63" s="14"/>
      <c r="L63" s="14"/>
    </row>
    <row r="64" spans="1:12">
      <c r="B64" s="50" t="s">
        <v>94</v>
      </c>
      <c r="C64" s="47" t="s">
        <v>99</v>
      </c>
    </row>
    <row r="65" spans="1:3">
      <c r="B65" s="50" t="s">
        <v>95</v>
      </c>
      <c r="C65" s="10">
        <v>7540</v>
      </c>
    </row>
    <row r="66" spans="1:3">
      <c r="B66" s="50" t="s">
        <v>96</v>
      </c>
      <c r="C66" s="10">
        <v>7800</v>
      </c>
    </row>
    <row r="67" spans="1:3">
      <c r="B67" s="50" t="s">
        <v>97</v>
      </c>
      <c r="C67" s="10">
        <v>6950</v>
      </c>
    </row>
    <row r="68" spans="1:3">
      <c r="B68" s="50" t="s">
        <v>103</v>
      </c>
      <c r="C68" s="10">
        <v>5625</v>
      </c>
    </row>
    <row r="69" spans="1:3">
      <c r="B69" s="50" t="s">
        <v>104</v>
      </c>
      <c r="C69" s="47" t="s">
        <v>100</v>
      </c>
    </row>
    <row r="70" spans="1:3">
      <c r="C70" s="45"/>
    </row>
    <row r="73" spans="1:3">
      <c r="A73" s="1" t="s">
        <v>72</v>
      </c>
      <c r="B73" s="26" t="s">
        <v>102</v>
      </c>
    </row>
    <row r="75" spans="1:3">
      <c r="B75" s="46" t="s">
        <v>106</v>
      </c>
      <c r="C75" s="46" t="s">
        <v>109</v>
      </c>
    </row>
    <row r="76" spans="1:3">
      <c r="B76" s="26" t="s">
        <v>79</v>
      </c>
      <c r="C76" s="43" t="s">
        <v>58</v>
      </c>
    </row>
    <row r="77" spans="1:3">
      <c r="B77" s="26" t="s">
        <v>80</v>
      </c>
      <c r="C77" s="43" t="s">
        <v>58</v>
      </c>
    </row>
    <row r="78" spans="1:3">
      <c r="B78" s="26" t="s">
        <v>81</v>
      </c>
      <c r="C78" s="43" t="s">
        <v>58</v>
      </c>
    </row>
    <row r="79" spans="1:3">
      <c r="B79" s="26" t="s">
        <v>83</v>
      </c>
      <c r="C79" s="43" t="s">
        <v>59</v>
      </c>
    </row>
    <row r="80" spans="1:3">
      <c r="B80" s="26" t="s">
        <v>84</v>
      </c>
      <c r="C80" s="43" t="s">
        <v>107</v>
      </c>
    </row>
    <row r="81" spans="2:3">
      <c r="B81" s="26" t="s">
        <v>85</v>
      </c>
      <c r="C81" s="43" t="s">
        <v>58</v>
      </c>
    </row>
    <row r="82" spans="2:3">
      <c r="B82" s="26" t="s">
        <v>86</v>
      </c>
      <c r="C82" s="43" t="s">
        <v>58</v>
      </c>
    </row>
    <row r="83" spans="2:3">
      <c r="B83" s="26" t="s">
        <v>87</v>
      </c>
      <c r="C83" s="43" t="s">
        <v>107</v>
      </c>
    </row>
    <row r="84" spans="2:3">
      <c r="B84" s="26" t="s">
        <v>88</v>
      </c>
      <c r="C84" s="43" t="s">
        <v>58</v>
      </c>
    </row>
    <row r="85" spans="2:3">
      <c r="B85" s="26" t="s">
        <v>89</v>
      </c>
      <c r="C85" s="43" t="s">
        <v>59</v>
      </c>
    </row>
    <row r="86" spans="2:3">
      <c r="B86" s="26" t="s">
        <v>90</v>
      </c>
      <c r="C86" s="43" t="s">
        <v>58</v>
      </c>
    </row>
    <row r="87" spans="2:3">
      <c r="B87" s="26" t="s">
        <v>91</v>
      </c>
      <c r="C87" s="43" t="s">
        <v>108</v>
      </c>
    </row>
    <row r="88" spans="2:3">
      <c r="B88" s="26" t="s">
        <v>96</v>
      </c>
      <c r="C88" s="43" t="s">
        <v>58</v>
      </c>
    </row>
    <row r="89" spans="2:3">
      <c r="B89" s="26" t="s">
        <v>97</v>
      </c>
      <c r="C89" s="43" t="s">
        <v>58</v>
      </c>
    </row>
    <row r="90" spans="2:3">
      <c r="B90" s="48"/>
      <c r="C90" s="49"/>
    </row>
  </sheetData>
  <mergeCells count="3">
    <mergeCell ref="A18:A27"/>
    <mergeCell ref="F51:G51"/>
    <mergeCell ref="J51:K51"/>
  </mergeCells>
  <phoneticPr fontId="4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M57"/>
  <sheetViews>
    <sheetView zoomScale="85" zoomScaleNormal="85" zoomScalePageLayoutView="85" workbookViewId="0">
      <selection activeCell="E6" sqref="E6"/>
    </sheetView>
  </sheetViews>
  <sheetFormatPr baseColWidth="10" defaultRowHeight="12" x14ac:dyDescent="0"/>
  <cols>
    <col min="1" max="1" width="14.1640625" customWidth="1"/>
    <col min="2" max="2" width="14" customWidth="1"/>
    <col min="3" max="3" width="14.6640625" customWidth="1"/>
    <col min="6" max="6" width="13.5" customWidth="1"/>
  </cols>
  <sheetData>
    <row r="1" spans="1:13" ht="15">
      <c r="A1" s="60" t="s">
        <v>127</v>
      </c>
    </row>
    <row r="3" spans="1:13">
      <c r="A3" s="35" t="s">
        <v>114</v>
      </c>
      <c r="H3" s="35" t="s">
        <v>112</v>
      </c>
      <c r="I3" s="2"/>
      <c r="J3" s="2"/>
      <c r="K3" s="2"/>
      <c r="L3" s="2"/>
      <c r="M3" s="19"/>
    </row>
    <row r="4" spans="1:13">
      <c r="H4" s="56" t="s">
        <v>119</v>
      </c>
    </row>
    <row r="5" spans="1:13">
      <c r="A5" s="1" t="s">
        <v>111</v>
      </c>
      <c r="D5" s="1" t="s">
        <v>48</v>
      </c>
      <c r="H5" s="19"/>
    </row>
    <row r="6" spans="1:13">
      <c r="A6">
        <v>23.456</v>
      </c>
      <c r="B6" s="17"/>
      <c r="C6" s="11"/>
      <c r="D6">
        <v>23.456</v>
      </c>
      <c r="E6" s="18"/>
      <c r="H6" s="20" t="s">
        <v>62</v>
      </c>
    </row>
    <row r="7" spans="1:13">
      <c r="A7">
        <v>21.234500000000001</v>
      </c>
      <c r="B7" s="17"/>
      <c r="C7" s="11"/>
      <c r="D7">
        <v>21.321000000000002</v>
      </c>
      <c r="E7" s="18"/>
      <c r="H7" s="19"/>
    </row>
    <row r="8" spans="1:13">
      <c r="A8">
        <v>89.765000000000001</v>
      </c>
      <c r="B8" s="17"/>
      <c r="C8" s="11"/>
      <c r="D8">
        <v>89.765000000000001</v>
      </c>
      <c r="E8" s="18"/>
      <c r="H8" s="20" t="s">
        <v>118</v>
      </c>
    </row>
    <row r="9" spans="1:13">
      <c r="A9">
        <v>64.873999999999995</v>
      </c>
      <c r="B9" s="17"/>
      <c r="C9" s="11"/>
      <c r="D9">
        <v>64.873999999999995</v>
      </c>
      <c r="E9" s="18"/>
      <c r="H9" s="19"/>
    </row>
    <row r="10" spans="1:13">
      <c r="B10" s="14"/>
      <c r="C10" s="11"/>
    </row>
    <row r="11" spans="1:13">
      <c r="B11" s="14"/>
      <c r="C11" s="11"/>
    </row>
    <row r="12" spans="1:13">
      <c r="A12" s="1" t="s">
        <v>61</v>
      </c>
      <c r="C12" s="11"/>
      <c r="D12" s="1" t="s">
        <v>115</v>
      </c>
    </row>
    <row r="13" spans="1:13">
      <c r="A13">
        <v>23.456</v>
      </c>
      <c r="B13" s="17"/>
      <c r="C13" s="11"/>
      <c r="D13">
        <v>23.456</v>
      </c>
      <c r="E13" s="18"/>
    </row>
    <row r="14" spans="1:13">
      <c r="A14">
        <v>21.234500000000001</v>
      </c>
      <c r="B14" s="17"/>
      <c r="C14" s="11"/>
      <c r="D14">
        <v>21.321000000000002</v>
      </c>
      <c r="E14" s="18"/>
    </row>
    <row r="15" spans="1:13">
      <c r="A15">
        <v>89.765000000000001</v>
      </c>
      <c r="B15" s="17"/>
      <c r="C15" s="11"/>
      <c r="D15">
        <v>89.765000000000001</v>
      </c>
      <c r="E15" s="18"/>
      <c r="H15" s="21"/>
    </row>
    <row r="16" spans="1:13">
      <c r="A16">
        <v>64.873999999999995</v>
      </c>
      <c r="B16" s="17"/>
      <c r="C16" s="11"/>
      <c r="D16">
        <v>64.873999999999995</v>
      </c>
      <c r="E16" s="18"/>
    </row>
    <row r="17" spans="1:13">
      <c r="B17" s="57"/>
      <c r="C17" s="11"/>
      <c r="E17" s="18"/>
    </row>
    <row r="18" spans="1:13">
      <c r="B18" s="14"/>
      <c r="C18" s="11"/>
      <c r="H18" s="21"/>
    </row>
    <row r="19" spans="1:13">
      <c r="A19" s="35" t="s">
        <v>113</v>
      </c>
      <c r="H19" s="35" t="s">
        <v>121</v>
      </c>
    </row>
    <row r="20" spans="1:13">
      <c r="H20" s="35"/>
    </row>
    <row r="21" spans="1:13" ht="13.25" customHeight="1">
      <c r="A21" s="1" t="s">
        <v>47</v>
      </c>
      <c r="D21" s="1" t="s">
        <v>50</v>
      </c>
      <c r="H21" s="78" t="s">
        <v>117</v>
      </c>
      <c r="I21" s="78"/>
      <c r="J21" s="78"/>
      <c r="K21" s="78"/>
      <c r="L21" s="78"/>
      <c r="M21" s="78"/>
    </row>
    <row r="22" spans="1:13">
      <c r="A22">
        <v>23.456</v>
      </c>
      <c r="B22" s="18"/>
      <c r="D22">
        <v>23.456</v>
      </c>
      <c r="E22" s="17"/>
      <c r="G22" s="15"/>
      <c r="H22" s="19"/>
    </row>
    <row r="23" spans="1:13">
      <c r="A23">
        <v>21.321000000000002</v>
      </c>
      <c r="B23" s="18"/>
      <c r="D23">
        <v>21.321000000000002</v>
      </c>
      <c r="E23" s="17"/>
      <c r="G23" s="15"/>
      <c r="H23" s="59" t="s">
        <v>116</v>
      </c>
    </row>
    <row r="24" spans="1:13">
      <c r="A24">
        <v>89.765000000000001</v>
      </c>
      <c r="B24" s="18"/>
      <c r="D24">
        <v>89.765000000000001</v>
      </c>
      <c r="E24" s="17"/>
      <c r="H24" s="59"/>
    </row>
    <row r="25" spans="1:13">
      <c r="A25">
        <v>64.873999999999995</v>
      </c>
      <c r="B25" s="18"/>
      <c r="D25">
        <v>64.873999999999995</v>
      </c>
      <c r="E25" s="17"/>
      <c r="H25" s="59" t="s">
        <v>120</v>
      </c>
    </row>
    <row r="28" spans="1:13">
      <c r="A28" s="1" t="s">
        <v>49</v>
      </c>
    </row>
    <row r="29" spans="1:13">
      <c r="A29">
        <v>23.456</v>
      </c>
      <c r="B29" s="18"/>
      <c r="G29" s="15"/>
    </row>
    <row r="30" spans="1:13">
      <c r="A30">
        <v>21.321000000000002</v>
      </c>
      <c r="B30" s="18"/>
      <c r="G30" s="15"/>
    </row>
    <row r="31" spans="1:13">
      <c r="A31">
        <v>89.765000000000001</v>
      </c>
      <c r="B31" s="18"/>
    </row>
    <row r="32" spans="1:13">
      <c r="A32">
        <v>64.873999999999995</v>
      </c>
      <c r="B32" s="18"/>
    </row>
    <row r="35" spans="1:4">
      <c r="D35" s="10"/>
    </row>
    <row r="41" spans="1:4">
      <c r="A41" s="7"/>
      <c r="B41" s="7"/>
    </row>
    <row r="42" spans="1:4" s="19" customFormat="1"/>
    <row r="43" spans="1:4" s="19" customFormat="1"/>
    <row r="44" spans="1:4" s="19" customFormat="1"/>
    <row r="45" spans="1:4" s="19" customFormat="1"/>
    <row r="46" spans="1:4" s="19" customFormat="1"/>
    <row r="47" spans="1:4" s="19" customFormat="1"/>
    <row r="48" spans="1:4" s="19" customFormat="1"/>
    <row r="49" s="19" customFormat="1" ht="60.75" customHeight="1"/>
    <row r="50" s="19" customFormat="1" ht="15.75" customHeigh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</sheetData>
  <mergeCells count="1">
    <mergeCell ref="H21:M21"/>
  </mergeCells>
  <phoneticPr fontId="4" type="noConversion"/>
  <pageMargins left="0.78740157499999996" right="0.78740157499999996" top="0.984251969" bottom="0.984251969" header="0.4921259845" footer="0.492125984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H29"/>
  <sheetViews>
    <sheetView workbookViewId="0">
      <selection activeCell="G44" sqref="G44"/>
    </sheetView>
  </sheetViews>
  <sheetFormatPr baseColWidth="10" defaultRowHeight="12" x14ac:dyDescent="0"/>
  <cols>
    <col min="1" max="1" width="17.5" bestFit="1" customWidth="1"/>
    <col min="2" max="2" width="13.33203125" bestFit="1" customWidth="1"/>
    <col min="3" max="3" width="12.83203125" bestFit="1" customWidth="1"/>
    <col min="4" max="4" width="9.33203125" bestFit="1" customWidth="1"/>
    <col min="5" max="5" width="11.33203125" bestFit="1" customWidth="1"/>
    <col min="7" max="7" width="35.33203125" bestFit="1" customWidth="1"/>
    <col min="8" max="8" width="17.83203125" customWidth="1"/>
  </cols>
  <sheetData>
    <row r="1" spans="1:8" ht="15">
      <c r="A1" s="60" t="s">
        <v>157</v>
      </c>
    </row>
    <row r="2" spans="1:8" ht="15">
      <c r="A2" s="60"/>
    </row>
    <row r="3" spans="1:8">
      <c r="A3" s="35" t="s">
        <v>137</v>
      </c>
      <c r="G3" s="26" t="s">
        <v>158</v>
      </c>
    </row>
    <row r="5" spans="1:8">
      <c r="A5" s="64" t="s">
        <v>138</v>
      </c>
      <c r="B5" s="64" t="s">
        <v>139</v>
      </c>
      <c r="C5" s="64" t="s">
        <v>140</v>
      </c>
      <c r="D5" s="64" t="s">
        <v>141</v>
      </c>
      <c r="E5" s="65" t="s">
        <v>142</v>
      </c>
      <c r="G5" s="70" t="s">
        <v>159</v>
      </c>
      <c r="H5" s="18"/>
    </row>
    <row r="6" spans="1:8">
      <c r="A6" s="66" t="s">
        <v>143</v>
      </c>
      <c r="B6" s="66" t="s">
        <v>144</v>
      </c>
      <c r="C6" s="66" t="s">
        <v>145</v>
      </c>
      <c r="D6" s="67" t="s">
        <v>146</v>
      </c>
      <c r="E6" s="68">
        <v>6000</v>
      </c>
    </row>
    <row r="7" spans="1:8">
      <c r="A7" s="66" t="s">
        <v>147</v>
      </c>
      <c r="B7" s="66" t="s">
        <v>148</v>
      </c>
      <c r="C7" s="66" t="s">
        <v>149</v>
      </c>
      <c r="D7" s="67" t="s">
        <v>150</v>
      </c>
      <c r="E7" s="68">
        <v>5000</v>
      </c>
      <c r="G7" s="70" t="s">
        <v>160</v>
      </c>
      <c r="H7" s="18"/>
    </row>
    <row r="8" spans="1:8">
      <c r="A8" s="66" t="s">
        <v>143</v>
      </c>
      <c r="B8" s="66" t="s">
        <v>148</v>
      </c>
      <c r="C8" s="66" t="s">
        <v>149</v>
      </c>
      <c r="D8" s="67" t="s">
        <v>150</v>
      </c>
      <c r="E8" s="68">
        <v>12000</v>
      </c>
    </row>
    <row r="9" spans="1:8">
      <c r="A9" s="66" t="s">
        <v>151</v>
      </c>
      <c r="B9" s="66" t="s">
        <v>144</v>
      </c>
      <c r="C9" s="66" t="s">
        <v>149</v>
      </c>
      <c r="D9" s="67" t="s">
        <v>152</v>
      </c>
      <c r="E9" s="68">
        <v>1245</v>
      </c>
      <c r="G9" s="70" t="s">
        <v>161</v>
      </c>
      <c r="H9" s="18"/>
    </row>
    <row r="10" spans="1:8">
      <c r="A10" s="66" t="s">
        <v>151</v>
      </c>
      <c r="B10" s="66" t="s">
        <v>148</v>
      </c>
      <c r="C10" s="66" t="s">
        <v>149</v>
      </c>
      <c r="D10" s="67" t="s">
        <v>153</v>
      </c>
      <c r="E10" s="68">
        <v>6000</v>
      </c>
    </row>
    <row r="11" spans="1:8">
      <c r="A11" s="66" t="s">
        <v>151</v>
      </c>
      <c r="B11" s="66" t="s">
        <v>144</v>
      </c>
      <c r="C11" s="66" t="s">
        <v>145</v>
      </c>
      <c r="D11" s="67" t="s">
        <v>154</v>
      </c>
      <c r="E11" s="68">
        <v>4340</v>
      </c>
    </row>
    <row r="12" spans="1:8">
      <c r="A12" s="66" t="s">
        <v>151</v>
      </c>
      <c r="B12" s="69" t="s">
        <v>155</v>
      </c>
      <c r="C12" s="66" t="s">
        <v>145</v>
      </c>
      <c r="D12" s="67" t="s">
        <v>152</v>
      </c>
      <c r="E12" s="68">
        <v>2600</v>
      </c>
    </row>
    <row r="13" spans="1:8">
      <c r="A13" s="66" t="s">
        <v>151</v>
      </c>
      <c r="B13" s="66" t="s">
        <v>148</v>
      </c>
      <c r="C13" s="66" t="s">
        <v>149</v>
      </c>
      <c r="D13" s="67" t="s">
        <v>150</v>
      </c>
      <c r="E13" s="68">
        <v>12000</v>
      </c>
    </row>
    <row r="14" spans="1:8">
      <c r="A14" s="66" t="s">
        <v>151</v>
      </c>
      <c r="B14" s="66" t="s">
        <v>144</v>
      </c>
      <c r="C14" s="66" t="s">
        <v>149</v>
      </c>
      <c r="D14" s="67" t="s">
        <v>150</v>
      </c>
      <c r="E14" s="68">
        <v>8500</v>
      </c>
    </row>
    <row r="15" spans="1:8">
      <c r="A15" s="66" t="s">
        <v>151</v>
      </c>
      <c r="B15" s="66" t="s">
        <v>148</v>
      </c>
      <c r="C15" s="66" t="s">
        <v>145</v>
      </c>
      <c r="D15" s="67" t="s">
        <v>146</v>
      </c>
      <c r="E15" s="68">
        <v>1245</v>
      </c>
    </row>
    <row r="16" spans="1:8">
      <c r="A16" s="66" t="s">
        <v>143</v>
      </c>
      <c r="B16" s="66" t="s">
        <v>144</v>
      </c>
      <c r="C16" s="66" t="s">
        <v>149</v>
      </c>
      <c r="D16" s="67" t="s">
        <v>153</v>
      </c>
      <c r="E16" s="68">
        <v>6800</v>
      </c>
    </row>
    <row r="17" spans="1:5">
      <c r="A17" s="66" t="s">
        <v>147</v>
      </c>
      <c r="B17" s="66" t="s">
        <v>148</v>
      </c>
      <c r="C17" s="66" t="s">
        <v>145</v>
      </c>
      <c r="D17" s="67" t="s">
        <v>154</v>
      </c>
      <c r="E17" s="68">
        <v>420</v>
      </c>
    </row>
    <row r="18" spans="1:5">
      <c r="A18" s="66" t="s">
        <v>151</v>
      </c>
      <c r="B18" s="66" t="s">
        <v>144</v>
      </c>
      <c r="C18" s="66" t="s">
        <v>149</v>
      </c>
      <c r="D18" s="67" t="s">
        <v>146</v>
      </c>
      <c r="E18" s="68">
        <v>2500</v>
      </c>
    </row>
    <row r="19" spans="1:5">
      <c r="A19" s="66" t="s">
        <v>151</v>
      </c>
      <c r="B19" s="66" t="s">
        <v>144</v>
      </c>
      <c r="C19" s="66" t="s">
        <v>145</v>
      </c>
      <c r="D19" s="67" t="s">
        <v>150</v>
      </c>
      <c r="E19" s="68">
        <v>3000</v>
      </c>
    </row>
    <row r="20" spans="1:5">
      <c r="A20" s="66" t="s">
        <v>151</v>
      </c>
      <c r="B20" s="66" t="s">
        <v>144</v>
      </c>
      <c r="C20" s="66" t="s">
        <v>149</v>
      </c>
      <c r="D20" s="67" t="s">
        <v>150</v>
      </c>
      <c r="E20" s="68">
        <v>1245</v>
      </c>
    </row>
    <row r="21" spans="1:5">
      <c r="A21" s="66" t="s">
        <v>156</v>
      </c>
      <c r="B21" s="66" t="s">
        <v>144</v>
      </c>
      <c r="C21" s="66" t="s">
        <v>145</v>
      </c>
      <c r="D21" s="67" t="s">
        <v>153</v>
      </c>
      <c r="E21" s="68">
        <v>1245</v>
      </c>
    </row>
    <row r="22" spans="1:5">
      <c r="A22" s="66" t="s">
        <v>143</v>
      </c>
      <c r="B22" s="66" t="s">
        <v>148</v>
      </c>
      <c r="C22" s="66" t="s">
        <v>149</v>
      </c>
      <c r="D22" s="67" t="s">
        <v>154</v>
      </c>
      <c r="E22" s="68">
        <v>12000</v>
      </c>
    </row>
    <row r="23" spans="1:5">
      <c r="A23" s="66" t="s">
        <v>147</v>
      </c>
      <c r="B23" s="69" t="s">
        <v>155</v>
      </c>
      <c r="C23" s="66" t="s">
        <v>149</v>
      </c>
      <c r="D23" s="67" t="s">
        <v>152</v>
      </c>
      <c r="E23" s="68">
        <v>5000</v>
      </c>
    </row>
    <row r="24" spans="1:5">
      <c r="A24" s="66" t="s">
        <v>143</v>
      </c>
      <c r="B24" s="69" t="s">
        <v>155</v>
      </c>
      <c r="C24" s="66" t="s">
        <v>149</v>
      </c>
      <c r="D24" s="67" t="s">
        <v>150</v>
      </c>
      <c r="E24" s="68">
        <v>6000</v>
      </c>
    </row>
    <row r="25" spans="1:5">
      <c r="A25" s="66" t="s">
        <v>147</v>
      </c>
      <c r="B25" s="66" t="s">
        <v>148</v>
      </c>
      <c r="C25" s="66" t="s">
        <v>149</v>
      </c>
      <c r="D25" s="67" t="s">
        <v>150</v>
      </c>
      <c r="E25" s="68">
        <v>3000</v>
      </c>
    </row>
    <row r="26" spans="1:5">
      <c r="A26" s="66" t="s">
        <v>156</v>
      </c>
      <c r="B26" s="66" t="s">
        <v>144</v>
      </c>
      <c r="C26" s="66" t="s">
        <v>145</v>
      </c>
      <c r="D26" s="67" t="s">
        <v>146</v>
      </c>
      <c r="E26" s="68">
        <v>12000</v>
      </c>
    </row>
    <row r="27" spans="1:5">
      <c r="A27" s="66" t="s">
        <v>156</v>
      </c>
      <c r="B27" s="66" t="s">
        <v>148</v>
      </c>
      <c r="C27" s="66" t="s">
        <v>149</v>
      </c>
      <c r="D27" s="67" t="s">
        <v>153</v>
      </c>
      <c r="E27" s="68">
        <v>4500</v>
      </c>
    </row>
    <row r="28" spans="1:5">
      <c r="A28" s="66" t="s">
        <v>143</v>
      </c>
      <c r="B28" s="66" t="s">
        <v>144</v>
      </c>
      <c r="C28" s="66" t="s">
        <v>145</v>
      </c>
      <c r="D28" s="67" t="s">
        <v>154</v>
      </c>
      <c r="E28" s="68">
        <v>6800</v>
      </c>
    </row>
    <row r="29" spans="1:5">
      <c r="A29" s="66" t="s">
        <v>147</v>
      </c>
      <c r="B29" s="66" t="s">
        <v>148</v>
      </c>
      <c r="C29" s="66" t="s">
        <v>149</v>
      </c>
      <c r="D29" s="67" t="s">
        <v>152</v>
      </c>
      <c r="E29" s="68">
        <v>420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E14"/>
  <sheetViews>
    <sheetView workbookViewId="0">
      <selection activeCell="A12" sqref="A12"/>
    </sheetView>
  </sheetViews>
  <sheetFormatPr baseColWidth="10" defaultRowHeight="12" x14ac:dyDescent="0"/>
  <cols>
    <col min="1" max="1" width="15.83203125" customWidth="1"/>
    <col min="2" max="2" width="15.1640625" customWidth="1"/>
    <col min="3" max="3" width="13.83203125" customWidth="1"/>
    <col min="5" max="5" width="18.83203125" bestFit="1" customWidth="1"/>
  </cols>
  <sheetData>
    <row r="1" spans="1:5" ht="13">
      <c r="A1" s="58" t="s">
        <v>126</v>
      </c>
    </row>
    <row r="3" spans="1:5">
      <c r="A3" s="35" t="s">
        <v>52</v>
      </c>
    </row>
    <row r="4" spans="1:5">
      <c r="E4" s="8"/>
    </row>
    <row r="5" spans="1:5">
      <c r="A5" s="13"/>
      <c r="E5" s="7"/>
    </row>
    <row r="7" spans="1:5">
      <c r="A7" s="35" t="s">
        <v>122</v>
      </c>
    </row>
    <row r="9" spans="1:5">
      <c r="A9" s="22" t="s">
        <v>53</v>
      </c>
      <c r="B9" s="22" t="s">
        <v>54</v>
      </c>
      <c r="C9" s="22" t="s">
        <v>51</v>
      </c>
      <c r="D9" s="22" t="s">
        <v>55</v>
      </c>
    </row>
    <row r="10" spans="1:5">
      <c r="A10" s="25">
        <v>42290</v>
      </c>
      <c r="B10" s="23"/>
      <c r="C10" s="23"/>
      <c r="D10" s="23"/>
    </row>
    <row r="11" spans="1:5">
      <c r="A11" s="25">
        <v>43051</v>
      </c>
      <c r="B11" s="23"/>
      <c r="C11" s="23"/>
      <c r="D11" s="23"/>
    </row>
    <row r="12" spans="1:5">
      <c r="A12" s="25">
        <v>42327</v>
      </c>
      <c r="B12" s="23"/>
      <c r="C12" s="23"/>
      <c r="D12" s="23"/>
    </row>
    <row r="13" spans="1:5">
      <c r="A13" s="25">
        <v>42348</v>
      </c>
      <c r="B13" s="23"/>
      <c r="C13" s="23"/>
      <c r="D13" s="23"/>
    </row>
    <row r="14" spans="1:5">
      <c r="A14" s="25">
        <v>42372</v>
      </c>
      <c r="B14" s="23"/>
      <c r="C14" s="23"/>
      <c r="D14" s="23"/>
    </row>
  </sheetData>
  <phoneticPr fontId="4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D55"/>
  <sheetViews>
    <sheetView workbookViewId="0">
      <selection activeCell="A4" sqref="A4"/>
    </sheetView>
  </sheetViews>
  <sheetFormatPr baseColWidth="10" defaultRowHeight="12" x14ac:dyDescent="0"/>
  <cols>
    <col min="1" max="1" width="18" customWidth="1"/>
    <col min="2" max="2" width="15" customWidth="1"/>
    <col min="3" max="3" width="17" customWidth="1"/>
    <col min="4" max="4" width="17.1640625" customWidth="1"/>
  </cols>
  <sheetData>
    <row r="1" spans="1:3" ht="13">
      <c r="A1" s="58" t="s">
        <v>125</v>
      </c>
    </row>
    <row r="2" spans="1:3" ht="13">
      <c r="A2" s="58"/>
    </row>
    <row r="3" spans="1:3" ht="13">
      <c r="A3" s="58"/>
    </row>
    <row r="4" spans="1:3">
      <c r="A4" s="35" t="s">
        <v>134</v>
      </c>
    </row>
    <row r="6" spans="1:3">
      <c r="A6" s="1" t="s">
        <v>70</v>
      </c>
      <c r="B6" s="5" t="s">
        <v>123</v>
      </c>
      <c r="C6" s="5" t="s">
        <v>56</v>
      </c>
    </row>
    <row r="7" spans="1:3">
      <c r="B7" s="62">
        <v>30000</v>
      </c>
      <c r="C7" s="16"/>
    </row>
    <row r="8" spans="1:3">
      <c r="B8" s="62">
        <v>60000</v>
      </c>
      <c r="C8" s="16"/>
    </row>
    <row r="9" spans="1:3">
      <c r="B9" s="62">
        <v>35000</v>
      </c>
      <c r="C9" s="16"/>
    </row>
    <row r="10" spans="1:3">
      <c r="B10" s="62">
        <v>23000</v>
      </c>
      <c r="C10" s="16"/>
    </row>
    <row r="11" spans="1:3">
      <c r="B11" s="62">
        <v>9000</v>
      </c>
      <c r="C11" s="16"/>
    </row>
    <row r="12" spans="1:3">
      <c r="B12" s="62">
        <v>55000</v>
      </c>
      <c r="C12" s="16"/>
    </row>
    <row r="16" spans="1:3">
      <c r="A16" s="1" t="s">
        <v>71</v>
      </c>
      <c r="B16" s="5" t="s">
        <v>124</v>
      </c>
      <c r="C16" s="5" t="s">
        <v>57</v>
      </c>
    </row>
    <row r="17" spans="1:4">
      <c r="B17" s="10">
        <v>3000</v>
      </c>
      <c r="C17" s="16"/>
    </row>
    <row r="18" spans="1:4">
      <c r="B18" s="10">
        <v>8000</v>
      </c>
      <c r="C18" s="16"/>
    </row>
    <row r="19" spans="1:4">
      <c r="B19" s="10">
        <v>4500</v>
      </c>
      <c r="C19" s="16"/>
    </row>
    <row r="20" spans="1:4">
      <c r="B20" s="10">
        <v>15000</v>
      </c>
      <c r="C20" s="16"/>
    </row>
    <row r="21" spans="1:4">
      <c r="B21" s="10">
        <v>5500</v>
      </c>
      <c r="C21" s="16"/>
    </row>
    <row r="22" spans="1:4">
      <c r="B22" s="10">
        <v>18000</v>
      </c>
      <c r="C22" s="16"/>
    </row>
    <row r="23" spans="1:4">
      <c r="B23" s="10">
        <v>8900</v>
      </c>
      <c r="C23" s="16"/>
    </row>
    <row r="24" spans="1:4">
      <c r="B24" s="10">
        <v>3500</v>
      </c>
      <c r="C24" s="16"/>
    </row>
    <row r="28" spans="1:4" ht="28.25" customHeight="1">
      <c r="A28" s="1" t="s">
        <v>72</v>
      </c>
      <c r="B28" s="61" t="s">
        <v>131</v>
      </c>
      <c r="C28" s="9" t="s">
        <v>60</v>
      </c>
      <c r="D28" s="61" t="s">
        <v>130</v>
      </c>
    </row>
    <row r="29" spans="1:4">
      <c r="B29" s="10">
        <v>500</v>
      </c>
      <c r="C29" s="4" t="s">
        <v>58</v>
      </c>
      <c r="D29" s="71"/>
    </row>
    <row r="30" spans="1:4">
      <c r="B30" s="10">
        <v>630</v>
      </c>
      <c r="C30" s="4" t="s">
        <v>59</v>
      </c>
      <c r="D30" s="71"/>
    </row>
    <row r="31" spans="1:4">
      <c r="B31" s="10">
        <v>280</v>
      </c>
      <c r="C31" s="4" t="s">
        <v>58</v>
      </c>
      <c r="D31" s="71"/>
    </row>
    <row r="32" spans="1:4">
      <c r="B32" s="10">
        <v>958</v>
      </c>
      <c r="C32" s="4" t="s">
        <v>59</v>
      </c>
      <c r="D32" s="71"/>
    </row>
    <row r="33" spans="1:4">
      <c r="B33" s="10">
        <v>759</v>
      </c>
      <c r="C33" s="4" t="s">
        <v>59</v>
      </c>
      <c r="D33" s="71"/>
    </row>
    <row r="34" spans="1:4">
      <c r="B34" s="10">
        <v>625</v>
      </c>
      <c r="C34" s="4" t="s">
        <v>58</v>
      </c>
      <c r="D34" s="71"/>
    </row>
    <row r="38" spans="1:4">
      <c r="A38" s="1" t="s">
        <v>73</v>
      </c>
      <c r="B38" s="5" t="s">
        <v>132</v>
      </c>
      <c r="C38" s="5" t="s">
        <v>133</v>
      </c>
      <c r="D38" s="5"/>
    </row>
    <row r="39" spans="1:4">
      <c r="B39">
        <v>8</v>
      </c>
      <c r="C39" s="18"/>
      <c r="D39" s="6"/>
    </row>
    <row r="40" spans="1:4">
      <c r="B40">
        <v>3</v>
      </c>
      <c r="C40" s="18"/>
    </row>
    <row r="41" spans="1:4">
      <c r="B41">
        <v>7</v>
      </c>
      <c r="C41" s="18"/>
    </row>
    <row r="42" spans="1:4">
      <c r="B42">
        <v>10</v>
      </c>
      <c r="C42" s="18"/>
    </row>
    <row r="43" spans="1:4">
      <c r="B43">
        <v>9</v>
      </c>
      <c r="C43" s="18"/>
    </row>
    <row r="44" spans="1:4">
      <c r="B44">
        <v>10</v>
      </c>
      <c r="C44" s="18"/>
    </row>
    <row r="48" spans="1:4">
      <c r="A48" s="5"/>
      <c r="B48" s="5"/>
      <c r="C48" s="5"/>
    </row>
    <row r="49" spans="1:3">
      <c r="A49" s="4"/>
      <c r="B49" s="10"/>
      <c r="C49" s="63"/>
    </row>
    <row r="50" spans="1:3">
      <c r="A50" s="4"/>
      <c r="B50" s="10"/>
      <c r="C50" s="63"/>
    </row>
    <row r="51" spans="1:3">
      <c r="A51" s="4"/>
      <c r="B51" s="10"/>
      <c r="C51" s="63"/>
    </row>
    <row r="52" spans="1:3">
      <c r="A52" s="4"/>
      <c r="B52" s="10"/>
      <c r="C52" s="63"/>
    </row>
    <row r="53" spans="1:3">
      <c r="A53" s="4"/>
      <c r="B53" s="10"/>
      <c r="C53" s="63"/>
    </row>
    <row r="54" spans="1:3">
      <c r="A54" s="4"/>
      <c r="B54" s="10"/>
      <c r="C54" s="63"/>
    </row>
    <row r="55" spans="1:3">
      <c r="A55" s="4"/>
      <c r="B55" s="10"/>
      <c r="C55" s="63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F35"/>
  <sheetViews>
    <sheetView workbookViewId="0"/>
  </sheetViews>
  <sheetFormatPr baseColWidth="10" defaultRowHeight="12" x14ac:dyDescent="0"/>
  <cols>
    <col min="1" max="1" width="22" bestFit="1" customWidth="1"/>
    <col min="2" max="2" width="17.83203125" bestFit="1" customWidth="1"/>
    <col min="3" max="5" width="14.33203125" customWidth="1"/>
  </cols>
  <sheetData>
    <row r="1" spans="1:6" ht="13">
      <c r="A1" s="58" t="s">
        <v>162</v>
      </c>
      <c r="F1" s="26" t="s">
        <v>165</v>
      </c>
    </row>
    <row r="3" spans="1:6">
      <c r="A3" s="26" t="s">
        <v>163</v>
      </c>
      <c r="D3" s="16"/>
    </row>
    <row r="5" spans="1:6">
      <c r="A5" s="26" t="s">
        <v>164</v>
      </c>
      <c r="D5" s="16"/>
    </row>
    <row r="7" spans="1:6" ht="25.25" customHeight="1">
      <c r="A7" s="73" t="s">
        <v>166</v>
      </c>
      <c r="B7" s="73"/>
      <c r="D7" s="16"/>
    </row>
    <row r="11" spans="1:6">
      <c r="A11" s="64" t="s">
        <v>138</v>
      </c>
      <c r="B11" s="64" t="s">
        <v>139</v>
      </c>
      <c r="C11" s="64" t="s">
        <v>140</v>
      </c>
      <c r="D11" s="64" t="s">
        <v>141</v>
      </c>
      <c r="E11" s="65" t="s">
        <v>142</v>
      </c>
    </row>
    <row r="12" spans="1:6">
      <c r="A12" s="66" t="s">
        <v>143</v>
      </c>
      <c r="B12" s="66" t="s">
        <v>144</v>
      </c>
      <c r="C12" s="66" t="s">
        <v>145</v>
      </c>
      <c r="D12" s="67" t="s">
        <v>146</v>
      </c>
      <c r="E12" s="68">
        <v>6000</v>
      </c>
    </row>
    <row r="13" spans="1:6">
      <c r="A13" s="66" t="s">
        <v>147</v>
      </c>
      <c r="B13" s="66" t="s">
        <v>148</v>
      </c>
      <c r="C13" s="66" t="s">
        <v>149</v>
      </c>
      <c r="D13" s="67" t="s">
        <v>150</v>
      </c>
      <c r="E13" s="68">
        <v>5000</v>
      </c>
    </row>
    <row r="14" spans="1:6">
      <c r="A14" s="66" t="s">
        <v>143</v>
      </c>
      <c r="B14" s="66" t="s">
        <v>148</v>
      </c>
      <c r="C14" s="66" t="s">
        <v>149</v>
      </c>
      <c r="D14" s="67" t="s">
        <v>150</v>
      </c>
      <c r="E14" s="68">
        <v>12000</v>
      </c>
    </row>
    <row r="15" spans="1:6">
      <c r="A15" s="66" t="s">
        <v>151</v>
      </c>
      <c r="B15" s="66" t="s">
        <v>144</v>
      </c>
      <c r="C15" s="66" t="s">
        <v>149</v>
      </c>
      <c r="D15" s="67" t="s">
        <v>152</v>
      </c>
      <c r="E15" s="68">
        <v>1245</v>
      </c>
    </row>
    <row r="16" spans="1:6">
      <c r="A16" s="66" t="s">
        <v>151</v>
      </c>
      <c r="B16" s="66" t="s">
        <v>148</v>
      </c>
      <c r="C16" s="66" t="s">
        <v>149</v>
      </c>
      <c r="D16" s="67" t="s">
        <v>153</v>
      </c>
      <c r="E16" s="68">
        <v>6000</v>
      </c>
    </row>
    <row r="17" spans="1:5">
      <c r="A17" s="66" t="s">
        <v>151</v>
      </c>
      <c r="B17" s="66" t="s">
        <v>144</v>
      </c>
      <c r="C17" s="66" t="s">
        <v>145</v>
      </c>
      <c r="D17" s="67" t="s">
        <v>154</v>
      </c>
      <c r="E17" s="68">
        <v>4340</v>
      </c>
    </row>
    <row r="18" spans="1:5">
      <c r="A18" s="66" t="s">
        <v>151</v>
      </c>
      <c r="B18" s="69" t="s">
        <v>155</v>
      </c>
      <c r="C18" s="66" t="s">
        <v>145</v>
      </c>
      <c r="D18" s="67" t="s">
        <v>152</v>
      </c>
      <c r="E18" s="68">
        <v>2600</v>
      </c>
    </row>
    <row r="19" spans="1:5">
      <c r="A19" s="66" t="s">
        <v>151</v>
      </c>
      <c r="B19" s="66" t="s">
        <v>148</v>
      </c>
      <c r="C19" s="66" t="s">
        <v>149</v>
      </c>
      <c r="D19" s="67" t="s">
        <v>150</v>
      </c>
      <c r="E19" s="68">
        <v>12000</v>
      </c>
    </row>
    <row r="20" spans="1:5">
      <c r="A20" s="66" t="s">
        <v>151</v>
      </c>
      <c r="B20" s="66" t="s">
        <v>144</v>
      </c>
      <c r="C20" s="66" t="s">
        <v>149</v>
      </c>
      <c r="D20" s="67" t="s">
        <v>150</v>
      </c>
      <c r="E20" s="68">
        <v>8500</v>
      </c>
    </row>
    <row r="21" spans="1:5">
      <c r="A21" s="66" t="s">
        <v>151</v>
      </c>
      <c r="B21" s="66" t="s">
        <v>148</v>
      </c>
      <c r="C21" s="66" t="s">
        <v>145</v>
      </c>
      <c r="D21" s="67" t="s">
        <v>146</v>
      </c>
      <c r="E21" s="68">
        <v>1245</v>
      </c>
    </row>
    <row r="22" spans="1:5">
      <c r="A22" s="66" t="s">
        <v>143</v>
      </c>
      <c r="B22" s="66" t="s">
        <v>144</v>
      </c>
      <c r="C22" s="66" t="s">
        <v>149</v>
      </c>
      <c r="D22" s="67" t="s">
        <v>153</v>
      </c>
      <c r="E22" s="68">
        <v>6800</v>
      </c>
    </row>
    <row r="23" spans="1:5">
      <c r="A23" s="66" t="s">
        <v>147</v>
      </c>
      <c r="B23" s="66" t="s">
        <v>148</v>
      </c>
      <c r="C23" s="66" t="s">
        <v>145</v>
      </c>
      <c r="D23" s="67" t="s">
        <v>154</v>
      </c>
      <c r="E23" s="68">
        <v>420</v>
      </c>
    </row>
    <row r="24" spans="1:5">
      <c r="A24" s="66" t="s">
        <v>151</v>
      </c>
      <c r="B24" s="66" t="s">
        <v>144</v>
      </c>
      <c r="C24" s="66" t="s">
        <v>149</v>
      </c>
      <c r="D24" s="67" t="s">
        <v>146</v>
      </c>
      <c r="E24" s="68">
        <v>2500</v>
      </c>
    </row>
    <row r="25" spans="1:5">
      <c r="A25" s="66" t="s">
        <v>151</v>
      </c>
      <c r="B25" s="66" t="s">
        <v>144</v>
      </c>
      <c r="C25" s="66" t="s">
        <v>145</v>
      </c>
      <c r="D25" s="67" t="s">
        <v>150</v>
      </c>
      <c r="E25" s="68">
        <v>3000</v>
      </c>
    </row>
    <row r="26" spans="1:5">
      <c r="A26" s="66" t="s">
        <v>151</v>
      </c>
      <c r="B26" s="66" t="s">
        <v>144</v>
      </c>
      <c r="C26" s="66" t="s">
        <v>149</v>
      </c>
      <c r="D26" s="67" t="s">
        <v>150</v>
      </c>
      <c r="E26" s="68">
        <v>1245</v>
      </c>
    </row>
    <row r="27" spans="1:5">
      <c r="A27" s="66" t="s">
        <v>156</v>
      </c>
      <c r="B27" s="66" t="s">
        <v>144</v>
      </c>
      <c r="C27" s="66" t="s">
        <v>145</v>
      </c>
      <c r="D27" s="67" t="s">
        <v>153</v>
      </c>
      <c r="E27" s="68">
        <v>1245</v>
      </c>
    </row>
    <row r="28" spans="1:5">
      <c r="A28" s="66" t="s">
        <v>143</v>
      </c>
      <c r="B28" s="66" t="s">
        <v>148</v>
      </c>
      <c r="C28" s="66" t="s">
        <v>149</v>
      </c>
      <c r="D28" s="67" t="s">
        <v>154</v>
      </c>
      <c r="E28" s="68">
        <v>12000</v>
      </c>
    </row>
    <row r="29" spans="1:5">
      <c r="A29" s="66" t="s">
        <v>147</v>
      </c>
      <c r="B29" s="69" t="s">
        <v>155</v>
      </c>
      <c r="C29" s="66" t="s">
        <v>149</v>
      </c>
      <c r="D29" s="67" t="s">
        <v>152</v>
      </c>
      <c r="E29" s="68">
        <v>5000</v>
      </c>
    </row>
    <row r="30" spans="1:5">
      <c r="A30" s="66" t="s">
        <v>143</v>
      </c>
      <c r="B30" s="69" t="s">
        <v>155</v>
      </c>
      <c r="C30" s="66" t="s">
        <v>149</v>
      </c>
      <c r="D30" s="67" t="s">
        <v>150</v>
      </c>
      <c r="E30" s="68">
        <v>6000</v>
      </c>
    </row>
    <row r="31" spans="1:5">
      <c r="A31" s="66" t="s">
        <v>147</v>
      </c>
      <c r="B31" s="66" t="s">
        <v>148</v>
      </c>
      <c r="C31" s="66" t="s">
        <v>149</v>
      </c>
      <c r="D31" s="67" t="s">
        <v>150</v>
      </c>
      <c r="E31" s="68">
        <v>3000</v>
      </c>
    </row>
    <row r="32" spans="1:5">
      <c r="A32" s="66" t="s">
        <v>156</v>
      </c>
      <c r="B32" s="66" t="s">
        <v>144</v>
      </c>
      <c r="C32" s="66" t="s">
        <v>145</v>
      </c>
      <c r="D32" s="67" t="s">
        <v>146</v>
      </c>
      <c r="E32" s="68">
        <v>12000</v>
      </c>
    </row>
    <row r="33" spans="1:5">
      <c r="A33" s="66" t="s">
        <v>156</v>
      </c>
      <c r="B33" s="66" t="s">
        <v>148</v>
      </c>
      <c r="C33" s="66" t="s">
        <v>149</v>
      </c>
      <c r="D33" s="67" t="s">
        <v>153</v>
      </c>
      <c r="E33" s="68">
        <v>4500</v>
      </c>
    </row>
    <row r="34" spans="1:5">
      <c r="A34" s="66" t="s">
        <v>143</v>
      </c>
      <c r="B34" s="66" t="s">
        <v>144</v>
      </c>
      <c r="C34" s="66" t="s">
        <v>145</v>
      </c>
      <c r="D34" s="67" t="s">
        <v>154</v>
      </c>
      <c r="E34" s="68">
        <v>6800</v>
      </c>
    </row>
    <row r="35" spans="1:5">
      <c r="A35" s="66" t="s">
        <v>147</v>
      </c>
      <c r="B35" s="66" t="s">
        <v>148</v>
      </c>
      <c r="C35" s="66" t="s">
        <v>149</v>
      </c>
      <c r="D35" s="67" t="s">
        <v>152</v>
      </c>
      <c r="E35" s="68">
        <v>420</v>
      </c>
    </row>
  </sheetData>
  <mergeCells count="1">
    <mergeCell ref="A7:B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G9"/>
  <sheetViews>
    <sheetView tabSelected="1" workbookViewId="0">
      <selection activeCell="D14" sqref="D14"/>
    </sheetView>
  </sheetViews>
  <sheetFormatPr baseColWidth="10" defaultRowHeight="12" x14ac:dyDescent="0"/>
  <sheetData>
    <row r="1" spans="1:7" ht="13">
      <c r="A1" s="58" t="s">
        <v>173</v>
      </c>
      <c r="G1" s="35" t="s">
        <v>174</v>
      </c>
    </row>
    <row r="4" spans="1:7">
      <c r="B4">
        <v>2014</v>
      </c>
      <c r="C4">
        <v>2015</v>
      </c>
      <c r="D4">
        <v>2016</v>
      </c>
      <c r="E4">
        <v>2017</v>
      </c>
    </row>
    <row r="5" spans="1:7">
      <c r="A5" t="s">
        <v>168</v>
      </c>
      <c r="B5">
        <v>10</v>
      </c>
      <c r="C5">
        <v>50</v>
      </c>
      <c r="D5">
        <v>34</v>
      </c>
      <c r="E5">
        <v>19</v>
      </c>
    </row>
    <row r="6" spans="1:7">
      <c r="A6" t="s">
        <v>169</v>
      </c>
      <c r="B6">
        <v>12</v>
      </c>
      <c r="C6">
        <v>35</v>
      </c>
      <c r="D6">
        <v>32</v>
      </c>
      <c r="E6">
        <v>25</v>
      </c>
    </row>
    <row r="7" spans="1:7">
      <c r="A7" t="s">
        <v>170</v>
      </c>
      <c r="B7">
        <v>45</v>
      </c>
      <c r="C7">
        <v>25</v>
      </c>
      <c r="D7">
        <v>12</v>
      </c>
      <c r="E7">
        <v>19</v>
      </c>
    </row>
    <row r="8" spans="1:7">
      <c r="A8" t="s">
        <v>171</v>
      </c>
      <c r="B8">
        <v>50</v>
      </c>
      <c r="C8">
        <v>56</v>
      </c>
      <c r="D8">
        <v>38</v>
      </c>
      <c r="E8">
        <v>25</v>
      </c>
    </row>
    <row r="9" spans="1:7">
      <c r="A9" t="s">
        <v>172</v>
      </c>
      <c r="B9">
        <v>45</v>
      </c>
      <c r="C9">
        <v>50</v>
      </c>
      <c r="D9">
        <v>45</v>
      </c>
      <c r="E9">
        <v>12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révisions</vt:lpstr>
      <vt:lpstr>réf. relatives et absolues</vt:lpstr>
      <vt:lpstr>stat</vt:lpstr>
      <vt:lpstr>math</vt:lpstr>
      <vt:lpstr>math (2)</vt:lpstr>
      <vt:lpstr>date-heure</vt:lpstr>
      <vt:lpstr>logique</vt:lpstr>
      <vt:lpstr>les filtres</vt:lpstr>
      <vt:lpstr>les graphiques</vt:lpstr>
    </vt:vector>
  </TitlesOfParts>
  <Company>caro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SALVADORED</cp:lastModifiedBy>
  <dcterms:created xsi:type="dcterms:W3CDTF">2005-10-13T11:04:08Z</dcterms:created>
  <dcterms:modified xsi:type="dcterms:W3CDTF">2016-01-27T09:37:27Z</dcterms:modified>
</cp:coreProperties>
</file>